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donnees\Espace_Privatif_Local\_dubosqh\foot\USC\Partenaires\"/>
    </mc:Choice>
  </mc:AlternateContent>
  <xr:revisionPtr revIDLastSave="0" documentId="8_{96B45B63-AA38-4D16-8668-1C3A9457A3D5}" xr6:coauthVersionLast="47" xr6:coauthVersionMax="47" xr10:uidLastSave="{00000000-0000-0000-0000-000000000000}"/>
  <bookViews>
    <workbookView xWindow="2760" yWindow="1500" windowWidth="24285" windowHeight="13560" xr2:uid="{3B30D1E7-9A69-4B57-9144-A9EC62814B5B}"/>
  </bookViews>
  <sheets>
    <sheet name="TARIF 2024" sheetId="1" r:id="rId1"/>
  </sheets>
  <definedNames>
    <definedName name="_xlnm.Print_Titles" localSheetId="0">'TARIF 2024'!$22:$22</definedName>
    <definedName name="_xlnm.Print_Area" localSheetId="0">'TARIF 2024'!$A$1:$N$77</definedName>
  </definedNames>
  <calcPr calcId="191029"/>
  <webPublishing allowPng="1" targetScreenSize="544x376" dpi="72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1" l="1"/>
  <c r="N43" i="1"/>
  <c r="M43" i="1"/>
  <c r="N62" i="1"/>
  <c r="M62" i="1"/>
  <c r="N61" i="1"/>
  <c r="M61" i="1"/>
  <c r="M46" i="1"/>
  <c r="N32" i="1"/>
  <c r="M32" i="1"/>
  <c r="M23" i="1"/>
  <c r="L66" i="1"/>
  <c r="N37" i="1"/>
  <c r="M37" i="1"/>
  <c r="N36" i="1"/>
  <c r="M36" i="1"/>
  <c r="N39" i="1"/>
  <c r="M39" i="1"/>
  <c r="N31" i="1"/>
  <c r="M31" i="1"/>
  <c r="N33" i="1"/>
  <c r="M33" i="1"/>
  <c r="N26" i="1"/>
  <c r="M26" i="1"/>
  <c r="N23" i="1"/>
  <c r="M66" i="1" l="1"/>
  <c r="N66" i="1"/>
</calcChain>
</file>

<file path=xl/sharedStrings.xml><?xml version="1.0" encoding="utf-8"?>
<sst xmlns="http://schemas.openxmlformats.org/spreadsheetml/2006/main" count="70" uniqueCount="60">
  <si>
    <t>Contenant</t>
  </si>
  <si>
    <t>Btl 75cl</t>
  </si>
  <si>
    <r>
      <t xml:space="preserve">Brut - Rosé Assemblage
</t>
    </r>
    <r>
      <rPr>
        <sz val="12"/>
        <color indexed="23"/>
        <rFont val="Agency FB"/>
        <family val="2"/>
      </rPr>
      <t>((70% PN,30% CH)</t>
    </r>
  </si>
  <si>
    <t>LES CLASSIQUES</t>
  </si>
  <si>
    <t>Ils sont les essentiels, les indispensables</t>
  </si>
  <si>
    <r>
      <rPr>
        <sz val="11"/>
        <rFont val="Copperplate Gothic Light"/>
        <family val="2"/>
      </rPr>
      <t>Brut - Nature - Zéro dosage</t>
    </r>
    <r>
      <rPr>
        <sz val="12"/>
        <rFont val="Copperplate Gothic Light"/>
        <family val="2"/>
      </rPr>
      <t xml:space="preserve">
</t>
    </r>
    <r>
      <rPr>
        <sz val="12"/>
        <color indexed="23"/>
        <rFont val="Copperplate Gothic Light"/>
        <family val="2"/>
      </rPr>
      <t>(</t>
    </r>
    <r>
      <rPr>
        <sz val="12"/>
        <color indexed="23"/>
        <rFont val="Agency FB"/>
        <family val="2"/>
      </rPr>
      <t>50% PN, 50% CH)</t>
    </r>
  </si>
  <si>
    <r>
      <t xml:space="preserve">Brut - Blanc de Noirs
</t>
    </r>
    <r>
      <rPr>
        <sz val="12"/>
        <color indexed="23"/>
        <rFont val="Copperplate Gothic Light"/>
        <family val="2"/>
      </rPr>
      <t>(</t>
    </r>
    <r>
      <rPr>
        <sz val="12"/>
        <color indexed="23"/>
        <rFont val="Agency FB"/>
        <family val="2"/>
      </rPr>
      <t>100% PN)</t>
    </r>
  </si>
  <si>
    <t>LES PURS</t>
  </si>
  <si>
    <t>Pur par leur dosage ou l'unicité de leur cepage</t>
  </si>
  <si>
    <r>
      <t xml:space="preserve">Brut - Cuvée Evidence
</t>
    </r>
    <r>
      <rPr>
        <sz val="12"/>
        <color indexed="23"/>
        <rFont val="Agency FB"/>
        <family val="2"/>
      </rPr>
      <t>(100% CH, Fût de chêne)</t>
    </r>
  </si>
  <si>
    <t>Unique par leur vinification ou leur millésime</t>
  </si>
  <si>
    <t>Glorification du Pinot Noir</t>
  </si>
  <si>
    <r>
      <rPr>
        <sz val="11"/>
        <rFont val="Copperplate Gothic Light"/>
        <family val="2"/>
      </rPr>
      <t xml:space="preserve">Coteaux Champenois
</t>
    </r>
    <r>
      <rPr>
        <sz val="12"/>
        <color indexed="55"/>
        <rFont val="Copperplate Gothic Light"/>
        <family val="2"/>
      </rPr>
      <t>Millésime 2017</t>
    </r>
  </si>
  <si>
    <t>Ratafia XO</t>
  </si>
  <si>
    <t>Btl 70cl</t>
  </si>
  <si>
    <t>LES SPECIALITES</t>
  </si>
  <si>
    <t>Les pépites de la production champenoise</t>
  </si>
  <si>
    <t>LE CLOS ROCHER</t>
  </si>
  <si>
    <t>Aboutissement de notre savoir-faire, fleuron de notre maison</t>
  </si>
  <si>
    <r>
      <t xml:space="preserve">Brut - Clos Rocher
</t>
    </r>
    <r>
      <rPr>
        <sz val="12"/>
        <color indexed="23"/>
        <rFont val="Agency FB"/>
        <family val="2"/>
      </rPr>
      <t>(100% PN, Millésime 2013)</t>
    </r>
  </si>
  <si>
    <t>A</t>
  </si>
  <si>
    <t>LES UNIQUES + etuis</t>
  </si>
  <si>
    <t>EDITION SPECIALES + etuis</t>
  </si>
  <si>
    <t>LES BONNES PRATIQUES</t>
  </si>
  <si>
    <r>
      <rPr>
        <b/>
        <sz val="12"/>
        <color theme="7" tint="-0.249977111117893"/>
        <rFont val="Minion Pro"/>
        <family val="1"/>
      </rPr>
      <t>Livraison</t>
    </r>
    <r>
      <rPr>
        <sz val="12"/>
        <rFont val="Minion Pro"/>
        <family val="1"/>
      </rPr>
      <t xml:space="preserve"> : Attention, sans signalisation écrite auprès du livreur d'un éventuel manquant ou casse, aucun recours n'est possible. La mention "sous réserve de déballage" n'est pas admise. 
</t>
    </r>
    <r>
      <rPr>
        <b/>
        <sz val="12"/>
        <color theme="7" tint="-0.249977111117893"/>
        <rFont val="Minion Pro"/>
        <family val="1"/>
      </rPr>
      <t>Modification de commande</t>
    </r>
    <r>
      <rPr>
        <sz val="12"/>
        <rFont val="Minion Pro"/>
        <family val="1"/>
      </rPr>
      <t xml:space="preserve"> : Toute modification de commande entraîne un retard dans sa mise à disposition et le caractère prioritaire qui lui aurait été donné.</t>
    </r>
  </si>
  <si>
    <t>10110 Balnot sur Laignes - France</t>
  </si>
  <si>
    <t>www.champagne-gremillet.fr</t>
  </si>
  <si>
    <t>Remise -30%</t>
  </si>
  <si>
    <r>
      <t xml:space="preserve">Brut Red &amp; Gold
</t>
    </r>
    <r>
      <rPr>
        <sz val="10"/>
        <rFont val="Copperplate Gothic Light"/>
        <family val="2"/>
      </rPr>
      <t xml:space="preserve">PINOT NOIR CELEBRATION         </t>
    </r>
    <r>
      <rPr>
        <sz val="12"/>
        <color indexed="23"/>
        <rFont val="Agency FB"/>
        <family val="2"/>
      </rPr>
      <t>(100% PN)</t>
    </r>
  </si>
  <si>
    <t>Quantité</t>
  </si>
  <si>
    <t>Prix HT à partir de 72 bouteilles</t>
  </si>
  <si>
    <t>Prix TTC à partir de 72 bouteilles</t>
  </si>
  <si>
    <t>TVA INTRACOMMUNAUTAIRE :</t>
  </si>
  <si>
    <t>RCS :</t>
  </si>
  <si>
    <t>CONTACT CLIENT</t>
  </si>
  <si>
    <t>COMMERCIAL : Benoit LOUBRADOU</t>
  </si>
  <si>
    <t>Chèque</t>
  </si>
  <si>
    <t>MODE DE REGLEMENT :</t>
  </si>
  <si>
    <t>TOTAUX</t>
  </si>
  <si>
    <t>SIGNATURE DU CLIENT &amp; TAMPON :</t>
  </si>
  <si>
    <t>CODE NAF :</t>
  </si>
  <si>
    <r>
      <rPr>
        <b/>
        <sz val="12"/>
        <color theme="7" tint="-0.249977111117893"/>
        <rFont val="Minion Pro"/>
        <family val="1"/>
      </rPr>
      <t xml:space="preserve">CGV </t>
    </r>
    <r>
      <rPr>
        <sz val="12"/>
        <rFont val="Minion Pro"/>
        <family val="1"/>
      </rPr>
      <t>: Toutes commandes passées vaut acceptation de nos conditions générales de vente : https://urlz.fr/iA0M</t>
    </r>
  </si>
  <si>
    <t>Total HT</t>
  </si>
  <si>
    <t>Total TTC</t>
  </si>
  <si>
    <t>VOTRE COMMANDE</t>
  </si>
  <si>
    <t>ADRESSE DE FACTURATION :</t>
  </si>
  <si>
    <t>CODE POSTAL :</t>
  </si>
  <si>
    <t>VILLE :</t>
  </si>
  <si>
    <r>
      <t xml:space="preserve">Brut - Ambassadeur
</t>
    </r>
    <r>
      <rPr>
        <sz val="12"/>
        <color indexed="23"/>
        <rFont val="Agency FB"/>
        <family val="2"/>
      </rPr>
      <t>(70% PN,30% CH)</t>
    </r>
  </si>
  <si>
    <t>RAISON SOCIALE :</t>
  </si>
  <si>
    <t>TELEPHONE :</t>
  </si>
  <si>
    <t>Tel : 06 85 32 09 39</t>
  </si>
  <si>
    <t>Prix Public      (€ TTC)</t>
  </si>
  <si>
    <r>
      <t xml:space="preserve">Brut - Le Millésimé  "2017"
 </t>
    </r>
    <r>
      <rPr>
        <sz val="12"/>
        <color indexed="23"/>
        <rFont val="Agency FB"/>
        <family val="2"/>
      </rPr>
      <t>(100% PN)</t>
    </r>
  </si>
  <si>
    <t>Virement</t>
  </si>
  <si>
    <t xml:space="preserve">NOM : </t>
  </si>
  <si>
    <t xml:space="preserve">PRENOM : </t>
  </si>
  <si>
    <t xml:space="preserve">EMAIL : </t>
  </si>
  <si>
    <r>
      <t xml:space="preserve">Brut - Blanc de Blancs
</t>
    </r>
    <r>
      <rPr>
        <sz val="12"/>
        <color indexed="23"/>
        <rFont val="Calibri Light"/>
        <family val="2"/>
      </rPr>
      <t>(100% CH)</t>
    </r>
  </si>
  <si>
    <r>
      <t xml:space="preserve">Extra - Brut Rose Vrai
</t>
    </r>
    <r>
      <rPr>
        <sz val="12"/>
        <color indexed="23"/>
        <rFont val="Calibri Light"/>
        <family val="2"/>
      </rPr>
      <t>(100% PN)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</si>
</sst>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9">
    <font>
      <sz val="10"/>
      <name val="Arial"/>
      <family val="2"/>
    </font>
    <font>
      <sz val="9"/>
      <color theme="0" tint="-0.249977111117893"/>
      <name val="Copperplate Gothic Light"/>
      <family val="2"/>
    </font>
    <font>
      <sz val="10"/>
      <name val="Copperplate Gothic Light"/>
      <family val="2"/>
    </font>
    <font>
      <sz val="12"/>
      <name val="Copperplate Gothic Light"/>
      <family val="2"/>
    </font>
    <font>
      <sz val="10"/>
      <name val="Andalus"/>
      <family val="1"/>
    </font>
    <font>
      <b/>
      <sz val="14"/>
      <color indexed="10"/>
      <name val="Copperplate Gothic Light"/>
      <family val="2"/>
    </font>
    <font>
      <b/>
      <sz val="12"/>
      <color indexed="10"/>
      <name val="Copperplate Gothic Light"/>
      <family val="2"/>
    </font>
    <font>
      <b/>
      <sz val="14"/>
      <color indexed="10"/>
      <name val="Andalus"/>
      <family val="1"/>
    </font>
    <font>
      <b/>
      <sz val="10"/>
      <color theme="0" tint="-0.499984740745262"/>
      <name val="Arabic Typesetting"/>
      <family val="4"/>
    </font>
    <font>
      <sz val="14"/>
      <color theme="1" tint="0.499984740745262"/>
      <name val="Copperplate Gothic Light"/>
      <family val="2"/>
    </font>
    <font>
      <sz val="12"/>
      <color theme="0" tint="-0.499984740745262"/>
      <name val="Andalus"/>
      <family val="1"/>
    </font>
    <font>
      <sz val="12"/>
      <name val="Andalus"/>
      <family val="1"/>
    </font>
    <font>
      <sz val="12"/>
      <color indexed="23"/>
      <name val="Agency FB"/>
      <family val="2"/>
    </font>
    <font>
      <sz val="11"/>
      <color theme="0" tint="-0.499984740745262"/>
      <name val="Andalus"/>
      <family val="1"/>
    </font>
    <font>
      <sz val="12"/>
      <color theme="1" tint="0.499984740745262"/>
      <name val="Copperplate Gothic Light"/>
      <family val="2"/>
    </font>
    <font>
      <sz val="14"/>
      <color rgb="FFCC9900"/>
      <name val="Vijaya"/>
      <family val="2"/>
    </font>
    <font>
      <sz val="12"/>
      <color rgb="FFCC9900"/>
      <name val="Vijaya"/>
      <family val="2"/>
    </font>
    <font>
      <sz val="10"/>
      <color theme="0"/>
      <name val="Copperplate Gothic Light"/>
      <family val="2"/>
    </font>
    <font>
      <sz val="16"/>
      <color theme="0"/>
      <name val="Agency FB"/>
      <family val="2"/>
    </font>
    <font>
      <sz val="12"/>
      <color theme="0"/>
      <name val="Agency FB"/>
      <family val="2"/>
    </font>
    <font>
      <sz val="12"/>
      <color theme="0"/>
      <name val="Copperplate"/>
      <family val="1"/>
    </font>
    <font>
      <sz val="11"/>
      <color theme="0"/>
      <name val="Andalus"/>
      <family val="1"/>
    </font>
    <font>
      <sz val="12"/>
      <color theme="0"/>
      <name val="Andalus"/>
      <family val="1"/>
    </font>
    <font>
      <sz val="10"/>
      <name val="Agency FB"/>
      <family val="2"/>
    </font>
    <font>
      <sz val="11"/>
      <name val="Copperplate Gothic Light"/>
      <family val="2"/>
    </font>
    <font>
      <sz val="12"/>
      <color indexed="23"/>
      <name val="Copperplate Gothic Light"/>
      <family val="2"/>
    </font>
    <font>
      <b/>
      <sz val="12"/>
      <name val="Copperplate Gothic Light"/>
      <family val="2"/>
    </font>
    <font>
      <sz val="12"/>
      <color theme="0" tint="-0.499984740745262"/>
      <name val="Copperplate Gothic Light"/>
      <family val="2"/>
    </font>
    <font>
      <sz val="16"/>
      <color theme="1" tint="0.34998626667073579"/>
      <name val="Agency FB"/>
      <family val="2"/>
    </font>
    <font>
      <sz val="12"/>
      <color theme="1" tint="0.34998626667073579"/>
      <name val="Agency FB"/>
      <family val="2"/>
    </font>
    <font>
      <b/>
      <sz val="12"/>
      <color theme="1" tint="0.499984740745262"/>
      <name val="Copperplate Gothic Light"/>
      <family val="2"/>
    </font>
    <font>
      <b/>
      <sz val="10"/>
      <color theme="1" tint="0.499984740745262"/>
      <name val="Andalus"/>
      <family val="1"/>
    </font>
    <font>
      <b/>
      <sz val="12"/>
      <name val="Andalus"/>
      <family val="1"/>
    </font>
    <font>
      <sz val="12"/>
      <color theme="1" tint="0.34998626667073579"/>
      <name val="Copperplate Gothic Light"/>
      <family val="2"/>
    </font>
    <font>
      <sz val="12"/>
      <color indexed="55"/>
      <name val="Copperplate Gothic Light"/>
      <family val="2"/>
    </font>
    <font>
      <sz val="14"/>
      <color rgb="FFCC9900"/>
      <name val="Vijaya"/>
      <family val="1"/>
    </font>
    <font>
      <b/>
      <sz val="12"/>
      <color rgb="FF996600"/>
      <name val="Zapfino Extra LT Pro"/>
      <family val="4"/>
    </font>
    <font>
      <sz val="8"/>
      <name val="Arial"/>
      <family val="2"/>
    </font>
    <font>
      <b/>
      <sz val="12"/>
      <color indexed="10"/>
      <name val="Andalus"/>
      <family val="1"/>
    </font>
    <font>
      <sz val="12"/>
      <color rgb="FFCC9900"/>
      <name val="Vijaya"/>
      <family val="1"/>
    </font>
    <font>
      <b/>
      <sz val="10"/>
      <name val="Andalus"/>
      <family val="1"/>
    </font>
    <font>
      <b/>
      <sz val="11"/>
      <color theme="0"/>
      <name val="Andalus"/>
      <family val="1"/>
    </font>
    <font>
      <b/>
      <sz val="12"/>
      <color rgb="FFCC9900"/>
      <name val="Vijaya"/>
      <family val="2"/>
    </font>
    <font>
      <b/>
      <sz val="14"/>
      <color rgb="FFCC9900"/>
      <name val="Vijaya"/>
      <family val="2"/>
    </font>
    <font>
      <b/>
      <sz val="14"/>
      <color rgb="FFCC9900"/>
      <name val="Vijaya"/>
      <family val="1"/>
    </font>
    <font>
      <u/>
      <sz val="10"/>
      <color theme="10"/>
      <name val="Arial"/>
      <family val="2"/>
    </font>
    <font>
      <u/>
      <sz val="11"/>
      <name val="Minion Pro"/>
      <family val="1"/>
    </font>
    <font>
      <sz val="12"/>
      <name val="Minion Pro"/>
      <family val="1"/>
    </font>
    <font>
      <b/>
      <sz val="12"/>
      <color theme="7" tint="-0.249977111117893"/>
      <name val="Minion Pro"/>
      <family val="1"/>
    </font>
    <font>
      <sz val="12"/>
      <color theme="0" tint="-0.499984740745262"/>
      <name val="Minion Pro Med"/>
      <family val="1"/>
    </font>
    <font>
      <sz val="9"/>
      <color theme="0" tint="-0.249977111117893"/>
      <name val="Andalus"/>
      <family val="1"/>
    </font>
    <font>
      <u/>
      <sz val="11"/>
      <color theme="7" tint="-0.249977111117893"/>
      <name val="Minion Pro"/>
      <family val="1"/>
    </font>
    <font>
      <b/>
      <i/>
      <sz val="12"/>
      <color indexed="10"/>
      <name val="Andalus"/>
    </font>
    <font>
      <b/>
      <sz val="10"/>
      <color theme="1" tint="0.499984740745262"/>
      <name val="Andalus"/>
    </font>
    <font>
      <b/>
      <sz val="10"/>
      <color indexed="10"/>
      <name val="Copperplate Gothic Light"/>
      <family val="2"/>
    </font>
    <font>
      <b/>
      <sz val="12"/>
      <name val="Andalus"/>
    </font>
    <font>
      <b/>
      <sz val="10"/>
      <name val="Andalus"/>
    </font>
    <font>
      <sz val="12"/>
      <color indexed="23"/>
      <name val="Calibri Light"/>
      <family val="2"/>
    </font>
    <font>
      <sz val="12"/>
      <color theme="0" tint="-0.499984740745262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D7BB"/>
        <bgColor indexed="64"/>
      </patternFill>
    </fill>
  </fills>
  <borders count="20">
    <border>
      <left/>
      <right/>
      <top/>
      <bottom/>
      <diagonal/>
    </border>
    <border>
      <left style="medium">
        <color rgb="FFE5D7BB"/>
      </left>
      <right style="thin">
        <color rgb="FFE5D7BB"/>
      </right>
      <top style="medium">
        <color rgb="FFE5D7BB"/>
      </top>
      <bottom style="medium">
        <color rgb="FFE5D7BB"/>
      </bottom>
      <diagonal/>
    </border>
    <border>
      <left style="medium">
        <color rgb="FFE5D7BB"/>
      </left>
      <right/>
      <top style="medium">
        <color rgb="FFE5D7BB"/>
      </top>
      <bottom/>
      <diagonal/>
    </border>
    <border>
      <left/>
      <right/>
      <top style="medium">
        <color rgb="FFE5D7BB"/>
      </top>
      <bottom/>
      <diagonal/>
    </border>
    <border>
      <left style="medium">
        <color rgb="FFE5D7BB"/>
      </left>
      <right/>
      <top/>
      <bottom/>
      <diagonal/>
    </border>
    <border>
      <left style="medium">
        <color rgb="FFE5D7BB"/>
      </left>
      <right/>
      <top/>
      <bottom style="medium">
        <color rgb="FFE5D7BB"/>
      </bottom>
      <diagonal/>
    </border>
    <border>
      <left/>
      <right/>
      <top/>
      <bottom style="medium">
        <color rgb="FFE5D7BB"/>
      </bottom>
      <diagonal/>
    </border>
    <border>
      <left style="medium">
        <color rgb="FFE5D7BB"/>
      </left>
      <right/>
      <top style="thin">
        <color rgb="FFE5D7BB"/>
      </top>
      <bottom style="medium">
        <color rgb="FFE5D7BB"/>
      </bottom>
      <diagonal/>
    </border>
    <border>
      <left/>
      <right/>
      <top style="thin">
        <color rgb="FFE5D7BB"/>
      </top>
      <bottom style="medium">
        <color rgb="FFE5D7BB"/>
      </bottom>
      <diagonal/>
    </border>
    <border>
      <left/>
      <right/>
      <top style="medium">
        <color rgb="FFE5D7BB"/>
      </top>
      <bottom style="medium">
        <color rgb="FFE5D7BB"/>
      </bottom>
      <diagonal/>
    </border>
    <border>
      <left/>
      <right style="medium">
        <color rgb="FFE5D7BB"/>
      </right>
      <top/>
      <bottom style="medium">
        <color rgb="FFE5D7BB"/>
      </bottom>
      <diagonal/>
    </border>
    <border>
      <left/>
      <right style="medium">
        <color rgb="FFE5D7BB"/>
      </right>
      <top style="medium">
        <color rgb="FFE5D7BB"/>
      </top>
      <bottom/>
      <diagonal/>
    </border>
    <border>
      <left/>
      <right style="medium">
        <color rgb="FFE5D7BB"/>
      </right>
      <top/>
      <bottom/>
      <diagonal/>
    </border>
    <border>
      <left style="medium">
        <color rgb="FFE5D7BB"/>
      </left>
      <right/>
      <top style="medium">
        <color rgb="FFE5D7BB"/>
      </top>
      <bottom style="medium">
        <color rgb="FFE5D7BB"/>
      </bottom>
      <diagonal/>
    </border>
    <border>
      <left style="medium">
        <color rgb="FFE5D7BB"/>
      </left>
      <right style="medium">
        <color rgb="FFE5D7BB"/>
      </right>
      <top style="medium">
        <color rgb="FFE5D7BB"/>
      </top>
      <bottom style="medium">
        <color rgb="FFE5D7BB"/>
      </bottom>
      <diagonal/>
    </border>
    <border>
      <left style="medium">
        <color rgb="FFE5D7BB"/>
      </left>
      <right style="medium">
        <color rgb="FFE5D7BB"/>
      </right>
      <top/>
      <bottom/>
      <diagonal/>
    </border>
    <border>
      <left style="medium">
        <color rgb="FFE5D7BB"/>
      </left>
      <right style="medium">
        <color rgb="FFE5D7BB"/>
      </right>
      <top/>
      <bottom style="medium">
        <color rgb="FFE5D7BB"/>
      </bottom>
      <diagonal/>
    </border>
    <border>
      <left/>
      <right style="medium">
        <color rgb="FFE5D7BB"/>
      </right>
      <top style="medium">
        <color rgb="FFE5D7BB"/>
      </top>
      <bottom style="medium">
        <color rgb="FFE5D7BB"/>
      </bottom>
      <diagonal/>
    </border>
    <border>
      <left style="medium">
        <color rgb="FFE5D7BB"/>
      </left>
      <right style="medium">
        <color rgb="FFE5D7BB"/>
      </right>
      <top style="medium">
        <color rgb="FFE5D7BB"/>
      </top>
      <bottom/>
      <diagonal/>
    </border>
    <border>
      <left style="thin">
        <color rgb="FFE5D7BB"/>
      </left>
      <right style="medium">
        <color rgb="FFE5D7BB"/>
      </right>
      <top style="medium">
        <color rgb="FFE5D7BB"/>
      </top>
      <bottom style="medium">
        <color rgb="FFE5D7BB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17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vertical="center" wrapText="1"/>
    </xf>
    <xf numFmtId="0" fontId="9" fillId="2" borderId="2" xfId="0" applyFont="1" applyFill="1" applyBorder="1" applyAlignment="1">
      <alignment vertical="center" textRotation="90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2" borderId="4" xfId="0" applyFont="1" applyFill="1" applyBorder="1" applyAlignment="1">
      <alignment vertical="center" textRotation="90"/>
    </xf>
    <xf numFmtId="0" fontId="17" fillId="0" borderId="0" xfId="0" applyFont="1"/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23" fillId="2" borderId="3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6" fillId="2" borderId="0" xfId="0" applyFont="1" applyFill="1"/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2" fontId="3" fillId="0" borderId="0" xfId="0" applyNumberFormat="1" applyFont="1" applyAlignment="1">
      <alignment vertical="center"/>
    </xf>
    <xf numFmtId="2" fontId="3" fillId="0" borderId="2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0" fontId="33" fillId="2" borderId="0" xfId="0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 textRotation="90"/>
    </xf>
    <xf numFmtId="0" fontId="35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15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2" fillId="2" borderId="6" xfId="0" applyFont="1" applyFill="1" applyBorder="1"/>
    <xf numFmtId="0" fontId="11" fillId="2" borderId="0" xfId="0" applyFont="1" applyFill="1"/>
    <xf numFmtId="0" fontId="3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1" fillId="0" borderId="0" xfId="0" applyFont="1"/>
    <xf numFmtId="0" fontId="3" fillId="2" borderId="3" xfId="0" applyFont="1" applyFill="1" applyBorder="1"/>
    <xf numFmtId="0" fontId="40" fillId="2" borderId="0" xfId="0" applyFont="1" applyFill="1" applyAlignment="1">
      <alignment horizontal="center"/>
    </xf>
    <xf numFmtId="0" fontId="40" fillId="2" borderId="0" xfId="0" applyFont="1" applyFill="1"/>
    <xf numFmtId="0" fontId="41" fillId="2" borderId="0" xfId="0" applyFont="1" applyFill="1" applyAlignment="1">
      <alignment horizontal="center" vertical="center" wrapText="1"/>
    </xf>
    <xf numFmtId="2" fontId="42" fillId="0" borderId="0" xfId="0" applyNumberFormat="1" applyFont="1" applyAlignment="1">
      <alignment horizontal="center" vertical="center"/>
    </xf>
    <xf numFmtId="2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6" fillId="0" borderId="0" xfId="0" applyFont="1" applyAlignment="1">
      <alignment horizontal="left" vertical="center"/>
    </xf>
    <xf numFmtId="0" fontId="50" fillId="2" borderId="0" xfId="0" applyFont="1" applyFill="1" applyAlignment="1">
      <alignment horizontal="right"/>
    </xf>
    <xf numFmtId="2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3" fillId="0" borderId="15" xfId="0" applyNumberFormat="1" applyFont="1" applyBorder="1" applyAlignment="1">
      <alignment horizontal="center" vertical="center" wrapText="1"/>
    </xf>
    <xf numFmtId="0" fontId="53" fillId="0" borderId="1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7" fillId="0" borderId="0" xfId="0" applyFont="1" applyAlignment="1">
      <alignment vertical="justify" wrapText="1"/>
    </xf>
    <xf numFmtId="0" fontId="54" fillId="0" borderId="0" xfId="0" applyFont="1" applyAlignment="1">
      <alignment vertical="center" wrapText="1"/>
    </xf>
    <xf numFmtId="0" fontId="53" fillId="0" borderId="14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2" fontId="15" fillId="0" borderId="4" xfId="0" applyNumberFormat="1" applyFont="1" applyBorder="1" applyAlignment="1">
      <alignment vertical="center"/>
    </xf>
    <xf numFmtId="2" fontId="15" fillId="0" borderId="3" xfId="0" applyNumberFormat="1" applyFont="1" applyBorder="1" applyAlignment="1">
      <alignment vertical="center"/>
    </xf>
    <xf numFmtId="0" fontId="35" fillId="0" borderId="4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164" fontId="56" fillId="0" borderId="18" xfId="0" applyNumberFormat="1" applyFont="1" applyBorder="1" applyAlignment="1">
      <alignment horizontal="center" vertical="center"/>
    </xf>
    <xf numFmtId="164" fontId="56" fillId="0" borderId="14" xfId="0" applyNumberFormat="1" applyFont="1" applyBorder="1" applyAlignment="1">
      <alignment horizontal="center" vertical="center"/>
    </xf>
    <xf numFmtId="2" fontId="55" fillId="0" borderId="14" xfId="0" applyNumberFormat="1" applyFont="1" applyBorder="1" applyAlignment="1">
      <alignment horizontal="center" vertical="center" wrapText="1"/>
    </xf>
    <xf numFmtId="0" fontId="56" fillId="2" borderId="18" xfId="0" applyFont="1" applyFill="1" applyBorder="1" applyAlignment="1">
      <alignment horizontal="center" vertical="center"/>
    </xf>
    <xf numFmtId="0" fontId="56" fillId="2" borderId="14" xfId="0" applyFont="1" applyFill="1" applyBorder="1" applyAlignment="1">
      <alignment horizontal="center" vertical="center"/>
    </xf>
    <xf numFmtId="0" fontId="56" fillId="0" borderId="14" xfId="0" applyFont="1" applyBorder="1" applyAlignment="1">
      <alignment horizontal="center" vertical="center"/>
    </xf>
    <xf numFmtId="164" fontId="56" fillId="0" borderId="3" xfId="0" applyNumberFormat="1" applyFont="1" applyBorder="1" applyAlignment="1">
      <alignment vertical="center"/>
    </xf>
    <xf numFmtId="2" fontId="10" fillId="0" borderId="17" xfId="0" applyNumberFormat="1" applyFont="1" applyBorder="1" applyAlignment="1">
      <alignment horizontal="center" vertical="center" wrapText="1"/>
    </xf>
    <xf numFmtId="2" fontId="58" fillId="0" borderId="15" xfId="0" applyNumberFormat="1" applyFont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0" fillId="0" borderId="17" xfId="0" applyNumberFormat="1" applyFont="1" applyBorder="1" applyAlignment="1">
      <alignment horizontal="left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17" xfId="0" applyNumberFormat="1" applyFont="1" applyBorder="1" applyAlignment="1">
      <alignment horizontal="center" vertical="center"/>
    </xf>
    <xf numFmtId="2" fontId="13" fillId="0" borderId="15" xfId="0" applyNumberFormat="1" applyFont="1" applyBorder="1" applyAlignment="1">
      <alignment horizontal="center" vertical="center" wrapText="1"/>
    </xf>
    <xf numFmtId="2" fontId="13" fillId="0" borderId="16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0" fontId="56" fillId="0" borderId="18" xfId="0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164" fontId="56" fillId="0" borderId="18" xfId="0" applyNumberFormat="1" applyFont="1" applyBorder="1" applyAlignment="1">
      <alignment horizontal="center" vertical="center"/>
    </xf>
    <xf numFmtId="164" fontId="56" fillId="0" borderId="15" xfId="0" applyNumberFormat="1" applyFont="1" applyBorder="1" applyAlignment="1">
      <alignment horizontal="center" vertical="center"/>
    </xf>
    <xf numFmtId="164" fontId="56" fillId="0" borderId="16" xfId="0" applyNumberFormat="1" applyFont="1" applyBorder="1" applyAlignment="1">
      <alignment horizontal="center" vertical="center"/>
    </xf>
    <xf numFmtId="0" fontId="56" fillId="2" borderId="18" xfId="0" applyFont="1" applyFill="1" applyBorder="1" applyAlignment="1">
      <alignment horizontal="center" vertical="center"/>
    </xf>
    <xf numFmtId="0" fontId="56" fillId="2" borderId="16" xfId="0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51" fillId="0" borderId="0" xfId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left" vertical="top" wrapText="1"/>
    </xf>
    <xf numFmtId="2" fontId="10" fillId="0" borderId="3" xfId="0" applyNumberFormat="1" applyFont="1" applyBorder="1" applyAlignment="1">
      <alignment horizontal="left" vertical="top" wrapText="1"/>
    </xf>
    <xf numFmtId="2" fontId="10" fillId="0" borderId="11" xfId="0" applyNumberFormat="1" applyFont="1" applyBorder="1" applyAlignment="1">
      <alignment horizontal="left" vertical="top" wrapText="1"/>
    </xf>
    <xf numFmtId="2" fontId="10" fillId="0" borderId="4" xfId="0" applyNumberFormat="1" applyFont="1" applyBorder="1" applyAlignment="1">
      <alignment horizontal="left" vertical="top" wrapText="1"/>
    </xf>
    <xf numFmtId="2" fontId="10" fillId="0" borderId="0" xfId="0" applyNumberFormat="1" applyFont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5" xfId="0" applyNumberFormat="1" applyFont="1" applyBorder="1" applyAlignment="1">
      <alignment horizontal="left" vertical="top" wrapText="1"/>
    </xf>
    <xf numFmtId="2" fontId="10" fillId="0" borderId="6" xfId="0" applyNumberFormat="1" applyFont="1" applyBorder="1" applyAlignment="1">
      <alignment horizontal="left" vertical="top" wrapText="1"/>
    </xf>
    <xf numFmtId="2" fontId="10" fillId="0" borderId="10" xfId="0" applyNumberFormat="1" applyFont="1" applyBorder="1" applyAlignment="1">
      <alignment horizontal="left" vertical="top" wrapText="1"/>
    </xf>
    <xf numFmtId="0" fontId="47" fillId="0" borderId="0" xfId="0" applyFont="1" applyAlignment="1">
      <alignment horizontal="left" vertical="justify" wrapText="1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7" fillId="3" borderId="7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52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56" fillId="2" borderId="1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textRotation="9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5D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60</xdr:row>
      <xdr:rowOff>86094</xdr:rowOff>
    </xdr:from>
    <xdr:to>
      <xdr:col>2</xdr:col>
      <xdr:colOff>795337</xdr:colOff>
      <xdr:row>61</xdr:row>
      <xdr:rowOff>1001183</xdr:rowOff>
    </xdr:to>
    <xdr:pic>
      <xdr:nvPicPr>
        <xdr:cNvPr id="44" name="Image 48">
          <a:extLst>
            <a:ext uri="{FF2B5EF4-FFF2-40B4-BE49-F238E27FC236}">
              <a16:creationId xmlns:a16="http://schemas.microsoft.com/office/drawing/2014/main" id="{E6841742-B95D-4DB5-A510-D0912A2C8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5312" y="20334657"/>
          <a:ext cx="652463" cy="2018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60</xdr:row>
      <xdr:rowOff>323850</xdr:rowOff>
    </xdr:from>
    <xdr:to>
      <xdr:col>3</xdr:col>
      <xdr:colOff>1578666</xdr:colOff>
      <xdr:row>61</xdr:row>
      <xdr:rowOff>1010710</xdr:rowOff>
    </xdr:to>
    <xdr:pic>
      <xdr:nvPicPr>
        <xdr:cNvPr id="45" name="Image 49">
          <a:extLst>
            <a:ext uri="{FF2B5EF4-FFF2-40B4-BE49-F238E27FC236}">
              <a16:creationId xmlns:a16="http://schemas.microsoft.com/office/drawing/2014/main" id="{9D5031FD-1DE7-4C2A-955B-637B9BF793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498600" y="19729450"/>
          <a:ext cx="1426266" cy="1800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33</xdr:row>
      <xdr:rowOff>0</xdr:rowOff>
    </xdr:from>
    <xdr:to>
      <xdr:col>2</xdr:col>
      <xdr:colOff>419100</xdr:colOff>
      <xdr:row>33</xdr:row>
      <xdr:rowOff>0</xdr:rowOff>
    </xdr:to>
    <xdr:pic>
      <xdr:nvPicPr>
        <xdr:cNvPr id="4" name="Image 14" descr="Sélection FB BD.jpg">
          <a:extLst>
            <a:ext uri="{FF2B5EF4-FFF2-40B4-BE49-F238E27FC236}">
              <a16:creationId xmlns:a16="http://schemas.microsoft.com/office/drawing/2014/main" id="{5535DDFD-8467-45EB-92EB-2F4B6A7AA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1" r="30811"/>
        <a:stretch>
          <a:fillRect/>
        </a:stretch>
      </xdr:blipFill>
      <xdr:spPr bwMode="auto">
        <a:xfrm>
          <a:off x="590550" y="70389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33</xdr:row>
      <xdr:rowOff>0</xdr:rowOff>
    </xdr:from>
    <xdr:to>
      <xdr:col>2</xdr:col>
      <xdr:colOff>676275</xdr:colOff>
      <xdr:row>33</xdr:row>
      <xdr:rowOff>0</xdr:rowOff>
    </xdr:to>
    <xdr:pic>
      <xdr:nvPicPr>
        <xdr:cNvPr id="5" name="Image 14" descr="Tradition FB BD.jpg">
          <a:extLst>
            <a:ext uri="{FF2B5EF4-FFF2-40B4-BE49-F238E27FC236}">
              <a16:creationId xmlns:a16="http://schemas.microsoft.com/office/drawing/2014/main" id="{2B8B7B9B-CA69-4919-9685-DC4D05E38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1" r="32307"/>
        <a:stretch>
          <a:fillRect/>
        </a:stretch>
      </xdr:blipFill>
      <xdr:spPr bwMode="auto">
        <a:xfrm>
          <a:off x="876300" y="7019925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16</xdr:row>
      <xdr:rowOff>0</xdr:rowOff>
    </xdr:from>
    <xdr:ext cx="184731" cy="259302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92743252-DD80-4939-A94E-B1083D61D9D0}"/>
            </a:ext>
          </a:extLst>
        </xdr:cNvPr>
        <xdr:cNvSpPr txBox="1"/>
      </xdr:nvSpPr>
      <xdr:spPr>
        <a:xfrm>
          <a:off x="9001125" y="1028700"/>
          <a:ext cx="184731" cy="2593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schemeClr val="bg1"/>
            </a:solidFill>
            <a:effectLst/>
            <a:uLnTx/>
            <a:uFillTx/>
            <a:latin typeface="Agency FB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32</xdr:row>
      <xdr:rowOff>304800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9D15BE10-ADA5-4D6A-A2DC-8FAAF4AA528F}"/>
            </a:ext>
          </a:extLst>
        </xdr:cNvPr>
        <xdr:cNvSpPr txBox="1"/>
      </xdr:nvSpPr>
      <xdr:spPr>
        <a:xfrm>
          <a:off x="3095625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33</xdr:row>
      <xdr:rowOff>0</xdr:rowOff>
    </xdr:from>
    <xdr:ext cx="184731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E574457E-6AD5-4F36-AF26-CAB5C37A40C8}"/>
            </a:ext>
          </a:extLst>
        </xdr:cNvPr>
        <xdr:cNvSpPr txBox="1"/>
      </xdr:nvSpPr>
      <xdr:spPr>
        <a:xfrm>
          <a:off x="3095625" y="78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190500</xdr:colOff>
      <xdr:row>23</xdr:row>
      <xdr:rowOff>19050</xdr:rowOff>
    </xdr:from>
    <xdr:to>
      <xdr:col>2</xdr:col>
      <xdr:colOff>419100</xdr:colOff>
      <xdr:row>23</xdr:row>
      <xdr:rowOff>19050</xdr:rowOff>
    </xdr:to>
    <xdr:pic>
      <xdr:nvPicPr>
        <xdr:cNvPr id="9" name="Image 14" descr="Sélection FB BD.jpg">
          <a:extLst>
            <a:ext uri="{FF2B5EF4-FFF2-40B4-BE49-F238E27FC236}">
              <a16:creationId xmlns:a16="http://schemas.microsoft.com/office/drawing/2014/main" id="{D6693269-A454-4296-A484-DFC97AFBB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1" r="30811"/>
        <a:stretch>
          <a:fillRect/>
        </a:stretch>
      </xdr:blipFill>
      <xdr:spPr bwMode="auto">
        <a:xfrm>
          <a:off x="590550" y="30003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162277</xdr:colOff>
      <xdr:row>1</xdr:row>
      <xdr:rowOff>991</xdr:rowOff>
    </xdr:from>
    <xdr:ext cx="6767159" cy="1311341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361BEA9-C792-48DB-BE4E-1880B2C68827}"/>
            </a:ext>
          </a:extLst>
        </xdr:cNvPr>
        <xdr:cNvSpPr txBox="1"/>
      </xdr:nvSpPr>
      <xdr:spPr>
        <a:xfrm>
          <a:off x="4123090" y="191491"/>
          <a:ext cx="6767159" cy="13113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fr-FR" sz="2400" b="0" i="0" u="none" strike="noStrike" kern="1200" cap="none" spc="0" normalizeH="0" baseline="0" noProof="0" dirty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Geometr415 Lt BT" pitchFamily="34" charset="0"/>
              <a:ea typeface="+mn-ea"/>
              <a:cs typeface="+mn-cs"/>
            </a:rPr>
            <a:t>BON DE COMMANDE &amp; TARIFS 2024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fr-FR" sz="2400" b="0" i="0" u="none" strike="noStrike" kern="1200" cap="none" spc="0" normalizeH="0" baseline="0" noProof="0" dirty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Geometr415 Lt BT" pitchFamily="34" charset="0"/>
              <a:ea typeface="+mn-ea"/>
              <a:cs typeface="+mn-cs"/>
            </a:rPr>
            <a:t>Franco 72 bouteilles </a:t>
          </a:r>
        </a:p>
      </xdr:txBody>
    </xdr:sp>
    <xdr:clientData/>
  </xdr:oneCellAnchor>
  <xdr:twoCellAnchor editAs="oneCell">
    <xdr:from>
      <xdr:col>2</xdr:col>
      <xdr:colOff>192616</xdr:colOff>
      <xdr:row>0</xdr:row>
      <xdr:rowOff>69849</xdr:rowOff>
    </xdr:from>
    <xdr:to>
      <xdr:col>4</xdr:col>
      <xdr:colOff>90310</xdr:colOff>
      <xdr:row>7</xdr:row>
      <xdr:rowOff>138815</xdr:rowOff>
    </xdr:to>
    <xdr:pic>
      <xdr:nvPicPr>
        <xdr:cNvPr id="11" name="Image 1">
          <a:extLst>
            <a:ext uri="{FF2B5EF4-FFF2-40B4-BE49-F238E27FC236}">
              <a16:creationId xmlns:a16="http://schemas.microsoft.com/office/drawing/2014/main" id="{B0CC1883-2CA5-4DB0-835B-A5EB68D1F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03" t="26273" r="19373" b="24277"/>
        <a:stretch>
          <a:fillRect/>
        </a:stretch>
      </xdr:blipFill>
      <xdr:spPr bwMode="auto">
        <a:xfrm>
          <a:off x="644172" y="69849"/>
          <a:ext cx="2437694" cy="1360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30</xdr:row>
      <xdr:rowOff>63500</xdr:rowOff>
    </xdr:from>
    <xdr:to>
      <xdr:col>2</xdr:col>
      <xdr:colOff>625475</xdr:colOff>
      <xdr:row>32</xdr:row>
      <xdr:rowOff>690561</xdr:rowOff>
    </xdr:to>
    <xdr:pic>
      <xdr:nvPicPr>
        <xdr:cNvPr id="25" name="Image 19">
          <a:extLst>
            <a:ext uri="{FF2B5EF4-FFF2-40B4-BE49-F238E27FC236}">
              <a16:creationId xmlns:a16="http://schemas.microsoft.com/office/drawing/2014/main" id="{1DF307CD-2070-4B7F-A76D-0E30F8669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" y="4775200"/>
          <a:ext cx="1057275" cy="217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412750</xdr:colOff>
      <xdr:row>30</xdr:row>
      <xdr:rowOff>69851</xdr:rowOff>
    </xdr:from>
    <xdr:to>
      <xdr:col>3</xdr:col>
      <xdr:colOff>927100</xdr:colOff>
      <xdr:row>32</xdr:row>
      <xdr:rowOff>668337</xdr:rowOff>
    </xdr:to>
    <xdr:pic>
      <xdr:nvPicPr>
        <xdr:cNvPr id="26" name="Image 21">
          <a:extLst>
            <a:ext uri="{FF2B5EF4-FFF2-40B4-BE49-F238E27FC236}">
              <a16:creationId xmlns:a16="http://schemas.microsoft.com/office/drawing/2014/main" id="{2D20E810-0F38-4A7E-9F91-B85F8EF472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63600" y="4781551"/>
          <a:ext cx="1409700" cy="2147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682624</xdr:colOff>
      <xdr:row>30</xdr:row>
      <xdr:rowOff>63500</xdr:rowOff>
    </xdr:from>
    <xdr:to>
      <xdr:col>3</xdr:col>
      <xdr:colOff>1406525</xdr:colOff>
      <xdr:row>32</xdr:row>
      <xdr:rowOff>690561</xdr:rowOff>
    </xdr:to>
    <xdr:pic>
      <xdr:nvPicPr>
        <xdr:cNvPr id="27" name="Image 23">
          <a:extLst>
            <a:ext uri="{FF2B5EF4-FFF2-40B4-BE49-F238E27FC236}">
              <a16:creationId xmlns:a16="http://schemas.microsoft.com/office/drawing/2014/main" id="{61AE032A-9149-40AF-AAE3-701357E24C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028824" y="4775200"/>
          <a:ext cx="723901" cy="217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257175</xdr:colOff>
      <xdr:row>31</xdr:row>
      <xdr:rowOff>304800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219610E4-F3E1-4316-8BF4-F4752C97A0CF}"/>
            </a:ext>
          </a:extLst>
        </xdr:cNvPr>
        <xdr:cNvSpPr txBox="1"/>
      </xdr:nvSpPr>
      <xdr:spPr>
        <a:xfrm>
          <a:off x="3095625" y="661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190500</xdr:colOff>
      <xdr:row>59</xdr:row>
      <xdr:rowOff>0</xdr:rowOff>
    </xdr:from>
    <xdr:to>
      <xdr:col>2</xdr:col>
      <xdr:colOff>419100</xdr:colOff>
      <xdr:row>59</xdr:row>
      <xdr:rowOff>0</xdr:rowOff>
    </xdr:to>
    <xdr:pic>
      <xdr:nvPicPr>
        <xdr:cNvPr id="29" name="Image 14" descr="Sélection FB BD.jpg">
          <a:extLst>
            <a:ext uri="{FF2B5EF4-FFF2-40B4-BE49-F238E27FC236}">
              <a16:creationId xmlns:a16="http://schemas.microsoft.com/office/drawing/2014/main" id="{22149785-034B-4639-A1D0-7D155CD50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1" r="30811"/>
        <a:stretch>
          <a:fillRect/>
        </a:stretch>
      </xdr:blipFill>
      <xdr:spPr bwMode="auto">
        <a:xfrm>
          <a:off x="590550" y="167735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59</xdr:row>
      <xdr:rowOff>0</xdr:rowOff>
    </xdr:from>
    <xdr:to>
      <xdr:col>2</xdr:col>
      <xdr:colOff>676275</xdr:colOff>
      <xdr:row>59</xdr:row>
      <xdr:rowOff>0</xdr:rowOff>
    </xdr:to>
    <xdr:pic>
      <xdr:nvPicPr>
        <xdr:cNvPr id="30" name="Image 14" descr="Tradition FB BD.jpg">
          <a:extLst>
            <a:ext uri="{FF2B5EF4-FFF2-40B4-BE49-F238E27FC236}">
              <a16:creationId xmlns:a16="http://schemas.microsoft.com/office/drawing/2014/main" id="{2F1A9E97-5701-4D87-B041-591AA0ED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1" r="32307"/>
        <a:stretch>
          <a:fillRect/>
        </a:stretch>
      </xdr:blipFill>
      <xdr:spPr bwMode="auto">
        <a:xfrm>
          <a:off x="876300" y="16754475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257175</xdr:colOff>
      <xdr:row>59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1C456E57-226C-493B-94A2-AB83988A8C78}"/>
            </a:ext>
          </a:extLst>
        </xdr:cNvPr>
        <xdr:cNvSpPr txBox="1"/>
      </xdr:nvSpPr>
      <xdr:spPr>
        <a:xfrm>
          <a:off x="3095625" y="1705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59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1EEDA18C-16D3-4ACE-8720-78B220FF845F}"/>
            </a:ext>
          </a:extLst>
        </xdr:cNvPr>
        <xdr:cNvSpPr txBox="1"/>
      </xdr:nvSpPr>
      <xdr:spPr>
        <a:xfrm>
          <a:off x="3095625" y="1755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59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44400DA9-B5CD-450C-BAB2-FF5FFDE9F7F4}"/>
            </a:ext>
          </a:extLst>
        </xdr:cNvPr>
        <xdr:cNvSpPr txBox="1"/>
      </xdr:nvSpPr>
      <xdr:spPr>
        <a:xfrm>
          <a:off x="3095625" y="1639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190500</xdr:colOff>
      <xdr:row>61</xdr:row>
      <xdr:rowOff>19050</xdr:rowOff>
    </xdr:from>
    <xdr:to>
      <xdr:col>2</xdr:col>
      <xdr:colOff>419100</xdr:colOff>
      <xdr:row>61</xdr:row>
      <xdr:rowOff>19050</xdr:rowOff>
    </xdr:to>
    <xdr:pic>
      <xdr:nvPicPr>
        <xdr:cNvPr id="38" name="Image 14" descr="Sélection FB BD.jpg">
          <a:extLst>
            <a:ext uri="{FF2B5EF4-FFF2-40B4-BE49-F238E27FC236}">
              <a16:creationId xmlns:a16="http://schemas.microsoft.com/office/drawing/2014/main" id="{C48C3FE5-6AB6-4015-8229-2BC1B86B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1" r="30811"/>
        <a:stretch>
          <a:fillRect/>
        </a:stretch>
      </xdr:blipFill>
      <xdr:spPr bwMode="auto">
        <a:xfrm>
          <a:off x="590550" y="1996440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61</xdr:row>
      <xdr:rowOff>0</xdr:rowOff>
    </xdr:from>
    <xdr:to>
      <xdr:col>2</xdr:col>
      <xdr:colOff>676275</xdr:colOff>
      <xdr:row>61</xdr:row>
      <xdr:rowOff>0</xdr:rowOff>
    </xdr:to>
    <xdr:pic>
      <xdr:nvPicPr>
        <xdr:cNvPr id="39" name="Image 14" descr="Tradition FB BD.jpg">
          <a:extLst>
            <a:ext uri="{FF2B5EF4-FFF2-40B4-BE49-F238E27FC236}">
              <a16:creationId xmlns:a16="http://schemas.microsoft.com/office/drawing/2014/main" id="{B295BBA6-59BF-4708-B821-275A86042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01" r="32307"/>
        <a:stretch>
          <a:fillRect/>
        </a:stretch>
      </xdr:blipFill>
      <xdr:spPr bwMode="auto">
        <a:xfrm>
          <a:off x="876300" y="19945350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257175</xdr:colOff>
      <xdr:row>61</xdr:row>
      <xdr:rowOff>304800</xdr:rowOff>
    </xdr:from>
    <xdr:ext cx="184731" cy="26456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A01F8DA1-6F0A-4648-B82C-BA97F6F80D56}"/>
            </a:ext>
          </a:extLst>
        </xdr:cNvPr>
        <xdr:cNvSpPr txBox="1"/>
      </xdr:nvSpPr>
      <xdr:spPr>
        <a:xfrm>
          <a:off x="3095625" y="2025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62</xdr:row>
      <xdr:rowOff>0</xdr:rowOff>
    </xdr:from>
    <xdr:ext cx="184731" cy="26456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A875B0A1-B4E2-4DF4-BF82-2B8036D10371}"/>
            </a:ext>
          </a:extLst>
        </xdr:cNvPr>
        <xdr:cNvSpPr txBox="1"/>
      </xdr:nvSpPr>
      <xdr:spPr>
        <a:xfrm>
          <a:off x="3095625" y="2078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61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AEB80C1-1D6F-45A5-8E3A-DD8E0F811447}"/>
            </a:ext>
          </a:extLst>
        </xdr:cNvPr>
        <xdr:cNvSpPr txBox="1"/>
      </xdr:nvSpPr>
      <xdr:spPr>
        <a:xfrm>
          <a:off x="3095625" y="1941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twoCellAnchor editAs="oneCell">
    <xdr:from>
      <xdr:col>2</xdr:col>
      <xdr:colOff>228601</xdr:colOff>
      <xdr:row>45</xdr:row>
      <xdr:rowOff>62223</xdr:rowOff>
    </xdr:from>
    <xdr:to>
      <xdr:col>3</xdr:col>
      <xdr:colOff>1136651</xdr:colOff>
      <xdr:row>56</xdr:row>
      <xdr:rowOff>171450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D13E6132-8630-4729-B49D-E562785121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79451" y="12876523"/>
          <a:ext cx="1803400" cy="2204727"/>
        </a:xfrm>
        <a:prstGeom prst="rect">
          <a:avLst/>
        </a:prstGeom>
      </xdr:spPr>
    </xdr:pic>
    <xdr:clientData/>
  </xdr:twoCellAnchor>
  <xdr:twoCellAnchor editAs="oneCell">
    <xdr:from>
      <xdr:col>2</xdr:col>
      <xdr:colOff>461961</xdr:colOff>
      <xdr:row>22</xdr:row>
      <xdr:rowOff>76200</xdr:rowOff>
    </xdr:from>
    <xdr:to>
      <xdr:col>3</xdr:col>
      <xdr:colOff>219182</xdr:colOff>
      <xdr:row>28</xdr:row>
      <xdr:rowOff>15875</xdr:rowOff>
    </xdr:to>
    <xdr:pic>
      <xdr:nvPicPr>
        <xdr:cNvPr id="21" name="Image 9">
          <a:extLst>
            <a:ext uri="{FF2B5EF4-FFF2-40B4-BE49-F238E27FC236}">
              <a16:creationId xmlns:a16="http://schemas.microsoft.com/office/drawing/2014/main" id="{51214645-B4DF-4EEE-97C1-9604627910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-2213"/>
        <a:stretch/>
      </xdr:blipFill>
      <xdr:spPr bwMode="auto">
        <a:xfrm>
          <a:off x="912811" y="2247900"/>
          <a:ext cx="652571" cy="207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682628</xdr:colOff>
      <xdr:row>35</xdr:row>
      <xdr:rowOff>41275</xdr:rowOff>
    </xdr:from>
    <xdr:to>
      <xdr:col>3</xdr:col>
      <xdr:colOff>1568453</xdr:colOff>
      <xdr:row>39</xdr:row>
      <xdr:rowOff>327024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C2890B50-D8F0-41DB-ACA7-4300C2FD44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028828" y="7515225"/>
          <a:ext cx="885825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53975</xdr:colOff>
      <xdr:row>35</xdr:row>
      <xdr:rowOff>25400</xdr:rowOff>
    </xdr:from>
    <xdr:to>
      <xdr:col>2</xdr:col>
      <xdr:colOff>844550</xdr:colOff>
      <xdr:row>39</xdr:row>
      <xdr:rowOff>320674</xdr:rowOff>
    </xdr:to>
    <xdr:pic>
      <xdr:nvPicPr>
        <xdr:cNvPr id="48" name="Image 15">
          <a:extLst>
            <a:ext uri="{FF2B5EF4-FFF2-40B4-BE49-F238E27FC236}">
              <a16:creationId xmlns:a16="http://schemas.microsoft.com/office/drawing/2014/main" id="{6756151B-44E1-4216-91C5-46A86E57B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12725" y="7499350"/>
          <a:ext cx="1082675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534990</xdr:colOff>
      <xdr:row>35</xdr:row>
      <xdr:rowOff>19050</xdr:rowOff>
    </xdr:from>
    <xdr:to>
      <xdr:col>3</xdr:col>
      <xdr:colOff>806842</xdr:colOff>
      <xdr:row>40</xdr:row>
      <xdr:rowOff>9523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A0B20916-9DFD-4D1B-84E3-0103C717A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5840" y="7493000"/>
          <a:ext cx="1167202" cy="2130424"/>
        </a:xfrm>
        <a:prstGeom prst="rect">
          <a:avLst/>
        </a:prstGeom>
      </xdr:spPr>
    </xdr:pic>
    <xdr:clientData/>
  </xdr:twoCellAnchor>
  <xdr:twoCellAnchor editAs="oneCell">
    <xdr:from>
      <xdr:col>3</xdr:col>
      <xdr:colOff>261938</xdr:colOff>
      <xdr:row>22</xdr:row>
      <xdr:rowOff>51562</xdr:rowOff>
    </xdr:from>
    <xdr:to>
      <xdr:col>3</xdr:col>
      <xdr:colOff>873125</xdr:colOff>
      <xdr:row>27</xdr:row>
      <xdr:rowOff>287337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B9386D3B-923E-49A3-9A5E-A44FB147F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8138" y="2223262"/>
          <a:ext cx="611187" cy="2013775"/>
        </a:xfrm>
        <a:prstGeom prst="rect">
          <a:avLst/>
        </a:prstGeom>
      </xdr:spPr>
    </xdr:pic>
    <xdr:clientData/>
  </xdr:twoCellAnchor>
  <xdr:twoCellAnchor editAs="oneCell">
    <xdr:from>
      <xdr:col>2</xdr:col>
      <xdr:colOff>125413</xdr:colOff>
      <xdr:row>38</xdr:row>
      <xdr:rowOff>101600</xdr:rowOff>
    </xdr:from>
    <xdr:to>
      <xdr:col>3</xdr:col>
      <xdr:colOff>220663</xdr:colOff>
      <xdr:row>44</xdr:row>
      <xdr:rowOff>57150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646F6EEE-B62A-4EBC-9AFE-7482A9B46A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7851" y="13825538"/>
          <a:ext cx="992187" cy="3440112"/>
        </a:xfrm>
        <a:prstGeom prst="rect">
          <a:avLst/>
        </a:prstGeom>
      </xdr:spPr>
    </xdr:pic>
    <xdr:clientData/>
  </xdr:twoCellAnchor>
  <xdr:twoCellAnchor editAs="oneCell">
    <xdr:from>
      <xdr:col>3</xdr:col>
      <xdr:colOff>255589</xdr:colOff>
      <xdr:row>42</xdr:row>
      <xdr:rowOff>42038</xdr:rowOff>
    </xdr:from>
    <xdr:to>
      <xdr:col>3</xdr:col>
      <xdr:colOff>1125538</xdr:colOff>
      <xdr:row>43</xdr:row>
      <xdr:rowOff>145236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F2BCCD64-6E90-4CC2-A22C-29C5A6A186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01789" y="10113138"/>
          <a:ext cx="869949" cy="2224099"/>
        </a:xfrm>
        <a:prstGeom prst="rect">
          <a:avLst/>
        </a:prstGeom>
      </xdr:spPr>
    </xdr:pic>
    <xdr:clientData/>
  </xdr:two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A1CCB6C-B809-404C-BB24-D1B951B6939C}"/>
            </a:ext>
          </a:extLst>
        </xdr:cNvPr>
        <xdr:cNvSpPr txBox="1"/>
      </xdr:nvSpPr>
      <xdr:spPr>
        <a:xfrm>
          <a:off x="2886075" y="2272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E104EC47-AAAC-432C-9944-369431698A14}"/>
            </a:ext>
          </a:extLst>
        </xdr:cNvPr>
        <xdr:cNvSpPr txBox="1"/>
      </xdr:nvSpPr>
      <xdr:spPr>
        <a:xfrm>
          <a:off x="2886075" y="2272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7005BD6C-D5CF-4A54-80EA-E39DE34FFA0E}"/>
            </a:ext>
          </a:extLst>
        </xdr:cNvPr>
        <xdr:cNvSpPr txBox="1"/>
      </xdr:nvSpPr>
      <xdr:spPr>
        <a:xfrm>
          <a:off x="2886075" y="2272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A0D570A5-9DFF-43B6-A256-A8A20F467E59}"/>
            </a:ext>
          </a:extLst>
        </xdr:cNvPr>
        <xdr:cNvSpPr txBox="1"/>
      </xdr:nvSpPr>
      <xdr:spPr>
        <a:xfrm>
          <a:off x="2886075" y="2272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66FD8DA1-0FE8-4DAC-A4AA-171298753C70}"/>
            </a:ext>
          </a:extLst>
        </xdr:cNvPr>
        <xdr:cNvSpPr txBox="1"/>
      </xdr:nvSpPr>
      <xdr:spPr>
        <a:xfrm>
          <a:off x="2886075" y="2272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999297A4-8267-4578-B295-657B3A35497F}"/>
            </a:ext>
          </a:extLst>
        </xdr:cNvPr>
        <xdr:cNvSpPr txBox="1"/>
      </xdr:nvSpPr>
      <xdr:spPr>
        <a:xfrm>
          <a:off x="2886075" y="2204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B82E6208-121B-4B8C-BC99-B30A3D0E8439}"/>
            </a:ext>
          </a:extLst>
        </xdr:cNvPr>
        <xdr:cNvSpPr txBox="1"/>
      </xdr:nvSpPr>
      <xdr:spPr>
        <a:xfrm>
          <a:off x="2886075" y="2204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5A9055DC-58E5-4629-99BC-A7F4E39926FD}"/>
            </a:ext>
          </a:extLst>
        </xdr:cNvPr>
        <xdr:cNvSpPr txBox="1"/>
      </xdr:nvSpPr>
      <xdr:spPr>
        <a:xfrm>
          <a:off x="2886075" y="2204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F78CB8ED-49AC-4CA6-924F-FA15FE83C705}"/>
            </a:ext>
          </a:extLst>
        </xdr:cNvPr>
        <xdr:cNvSpPr txBox="1"/>
      </xdr:nvSpPr>
      <xdr:spPr>
        <a:xfrm>
          <a:off x="2886075" y="2204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C518CC96-B460-4943-85D7-2D6599078047}"/>
            </a:ext>
          </a:extLst>
        </xdr:cNvPr>
        <xdr:cNvSpPr txBox="1"/>
      </xdr:nvSpPr>
      <xdr:spPr>
        <a:xfrm>
          <a:off x="2886075" y="2204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74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175C328F-491B-419B-92F9-039CED8D3279}"/>
            </a:ext>
          </a:extLst>
        </xdr:cNvPr>
        <xdr:cNvSpPr txBox="1"/>
      </xdr:nvSpPr>
      <xdr:spPr>
        <a:xfrm>
          <a:off x="2886075" y="2204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71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EC7C2C37-6ECE-4B69-9511-F26F46A8583B}"/>
            </a:ext>
          </a:extLst>
        </xdr:cNvPr>
        <xdr:cNvSpPr txBox="1"/>
      </xdr:nvSpPr>
      <xdr:spPr>
        <a:xfrm>
          <a:off x="3248025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71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E807C770-EA7C-4327-98F8-05DF9BE4C15C}"/>
            </a:ext>
          </a:extLst>
        </xdr:cNvPr>
        <xdr:cNvSpPr txBox="1"/>
      </xdr:nvSpPr>
      <xdr:spPr>
        <a:xfrm>
          <a:off x="3248025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71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4FB35FB1-283E-4983-B31F-F002D3D5DB6D}"/>
            </a:ext>
          </a:extLst>
        </xdr:cNvPr>
        <xdr:cNvSpPr txBox="1"/>
      </xdr:nvSpPr>
      <xdr:spPr>
        <a:xfrm>
          <a:off x="3248025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71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4BFA4D9A-AF19-4DE3-88B1-2BA470A43410}"/>
            </a:ext>
          </a:extLst>
        </xdr:cNvPr>
        <xdr:cNvSpPr txBox="1"/>
      </xdr:nvSpPr>
      <xdr:spPr>
        <a:xfrm>
          <a:off x="3248025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71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65B2B93A-341B-4F49-B714-D9CE79FBF59C}"/>
            </a:ext>
          </a:extLst>
        </xdr:cNvPr>
        <xdr:cNvSpPr txBox="1"/>
      </xdr:nvSpPr>
      <xdr:spPr>
        <a:xfrm>
          <a:off x="3248025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71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B67A41D3-8A76-46F1-B8BC-E4FBCD3F9AB8}"/>
            </a:ext>
          </a:extLst>
        </xdr:cNvPr>
        <xdr:cNvSpPr txBox="1"/>
      </xdr:nvSpPr>
      <xdr:spPr>
        <a:xfrm>
          <a:off x="3248025" y="2779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13</xdr:col>
      <xdr:colOff>0</xdr:colOff>
      <xdr:row>17</xdr:row>
      <xdr:rowOff>0</xdr:rowOff>
    </xdr:from>
    <xdr:ext cx="184731" cy="259302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2AD2FCD4-58BF-41CF-9EAB-57463E6B1710}"/>
            </a:ext>
          </a:extLst>
        </xdr:cNvPr>
        <xdr:cNvSpPr txBox="1"/>
      </xdr:nvSpPr>
      <xdr:spPr>
        <a:xfrm>
          <a:off x="10414000" y="4325938"/>
          <a:ext cx="184731" cy="2593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schemeClr val="bg1"/>
            </a:solidFill>
            <a:effectLst/>
            <a:uLnTx/>
            <a:uFillTx/>
            <a:latin typeface="Agency FB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64</xdr:row>
      <xdr:rowOff>0</xdr:rowOff>
    </xdr:from>
    <xdr:ext cx="184731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30B5FCF2-1BBC-4C36-85B0-D2800AD809DD}"/>
            </a:ext>
          </a:extLst>
        </xdr:cNvPr>
        <xdr:cNvSpPr txBox="1"/>
      </xdr:nvSpPr>
      <xdr:spPr>
        <a:xfrm>
          <a:off x="3249613" y="2479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64</xdr:row>
      <xdr:rowOff>0</xdr:rowOff>
    </xdr:from>
    <xdr:ext cx="184731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D4DCF134-6AEC-4789-8ED1-49F9DB01E7B4}"/>
            </a:ext>
          </a:extLst>
        </xdr:cNvPr>
        <xdr:cNvSpPr txBox="1"/>
      </xdr:nvSpPr>
      <xdr:spPr>
        <a:xfrm>
          <a:off x="3249613" y="243633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64</xdr:row>
      <xdr:rowOff>0</xdr:rowOff>
    </xdr:from>
    <xdr:ext cx="184731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4E14E1F2-A200-4ECC-97A7-39D2A1123B49}"/>
            </a:ext>
          </a:extLst>
        </xdr:cNvPr>
        <xdr:cNvSpPr txBox="1"/>
      </xdr:nvSpPr>
      <xdr:spPr>
        <a:xfrm>
          <a:off x="3249613" y="2533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64</xdr:row>
      <xdr:rowOff>0</xdr:rowOff>
    </xdr:from>
    <xdr:ext cx="184731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8FF5F507-FAA0-494F-A63C-DD25FA8BD848}"/>
            </a:ext>
          </a:extLst>
        </xdr:cNvPr>
        <xdr:cNvSpPr txBox="1"/>
      </xdr:nvSpPr>
      <xdr:spPr>
        <a:xfrm>
          <a:off x="3249613" y="256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64</xdr:row>
      <xdr:rowOff>0</xdr:rowOff>
    </xdr:from>
    <xdr:ext cx="184731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9CE3FF5D-B008-48CE-900E-565A4BE6A780}"/>
            </a:ext>
          </a:extLst>
        </xdr:cNvPr>
        <xdr:cNvSpPr txBox="1"/>
      </xdr:nvSpPr>
      <xdr:spPr>
        <a:xfrm>
          <a:off x="3249613" y="2533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257175</xdr:colOff>
      <xdr:row>64</xdr:row>
      <xdr:rowOff>0</xdr:rowOff>
    </xdr:from>
    <xdr:ext cx="184731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B78C849D-3ED4-41C3-B407-9BBEC4647F30}"/>
            </a:ext>
          </a:extLst>
        </xdr:cNvPr>
        <xdr:cNvSpPr txBox="1"/>
      </xdr:nvSpPr>
      <xdr:spPr>
        <a:xfrm>
          <a:off x="3249613" y="256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kern="1200" cap="none" spc="0" normalizeH="0" baseline="0" noProof="0" dirty="0">
            <a:ln>
              <a:noFill/>
            </a:ln>
            <a:solidFill>
              <a:prstClr val="black"/>
            </a:solidFill>
            <a:effectLst/>
            <a:uLnTx/>
            <a:uFillTx/>
            <a:latin typeface="Geometr415 Lt BT" pitchFamily="34" charset="0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ampagne-gremillet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A6BA-781A-4656-B84C-CE40E6215E01}">
  <sheetPr>
    <tabColor indexed="36"/>
    <pageSetUpPr fitToPage="1"/>
  </sheetPr>
  <dimension ref="A1:N79"/>
  <sheetViews>
    <sheetView showGridLines="0" tabSelected="1" topLeftCell="A64" zoomScale="80" zoomScaleNormal="80" zoomScaleSheetLayoutView="100" workbookViewId="0">
      <selection activeCell="R30" sqref="R30"/>
    </sheetView>
  </sheetViews>
  <sheetFormatPr baseColWidth="10" defaultColWidth="11.42578125" defaultRowHeight="15.75"/>
  <cols>
    <col min="1" max="1" width="2.28515625" style="10" customWidth="1"/>
    <col min="2" max="2" width="4.28515625" style="16" customWidth="1"/>
    <col min="3" max="3" width="12.7109375" style="16" customWidth="1"/>
    <col min="4" max="4" width="23.5703125" style="16" customWidth="1"/>
    <col min="5" max="5" width="13.7109375" style="45" customWidth="1"/>
    <col min="6" max="6" width="17.7109375" style="45" customWidth="1"/>
    <col min="7" max="8" width="12.7109375" style="46" customWidth="1"/>
    <col min="9" max="9" width="12.7109375" style="70" customWidth="1"/>
    <col min="10" max="10" width="12.7109375" style="61" customWidth="1"/>
    <col min="11" max="11" width="3.7109375" style="61" customWidth="1"/>
    <col min="12" max="14" width="12.7109375" style="10" customWidth="1"/>
    <col min="15" max="247" width="11.42578125" style="10"/>
    <col min="248" max="248" width="6" style="10" customWidth="1"/>
    <col min="249" max="249" width="4.28515625" style="10" customWidth="1"/>
    <col min="250" max="250" width="12.7109375" style="10" customWidth="1"/>
    <col min="251" max="251" width="19.5703125" style="10" customWidth="1"/>
    <col min="252" max="252" width="13.7109375" style="10" customWidth="1"/>
    <col min="253" max="253" width="18" style="10" customWidth="1"/>
    <col min="254" max="254" width="17.5703125" style="10" customWidth="1"/>
    <col min="255" max="255" width="20.42578125" style="10" customWidth="1"/>
    <col min="256" max="256" width="8.5703125" style="10" customWidth="1"/>
    <col min="257" max="258" width="17.5703125" style="10" customWidth="1"/>
    <col min="259" max="259" width="8.7109375" style="10" customWidth="1"/>
    <col min="260" max="503" width="11.42578125" style="10"/>
    <col min="504" max="504" width="6" style="10" customWidth="1"/>
    <col min="505" max="505" width="4.28515625" style="10" customWidth="1"/>
    <col min="506" max="506" width="12.7109375" style="10" customWidth="1"/>
    <col min="507" max="507" width="19.5703125" style="10" customWidth="1"/>
    <col min="508" max="508" width="13.7109375" style="10" customWidth="1"/>
    <col min="509" max="509" width="18" style="10" customWidth="1"/>
    <col min="510" max="510" width="17.5703125" style="10" customWidth="1"/>
    <col min="511" max="511" width="20.42578125" style="10" customWidth="1"/>
    <col min="512" max="512" width="8.5703125" style="10" customWidth="1"/>
    <col min="513" max="514" width="17.5703125" style="10" customWidth="1"/>
    <col min="515" max="515" width="8.7109375" style="10" customWidth="1"/>
    <col min="516" max="759" width="11.42578125" style="10"/>
    <col min="760" max="760" width="6" style="10" customWidth="1"/>
    <col min="761" max="761" width="4.28515625" style="10" customWidth="1"/>
    <col min="762" max="762" width="12.7109375" style="10" customWidth="1"/>
    <col min="763" max="763" width="19.5703125" style="10" customWidth="1"/>
    <col min="764" max="764" width="13.7109375" style="10" customWidth="1"/>
    <col min="765" max="765" width="18" style="10" customWidth="1"/>
    <col min="766" max="766" width="17.5703125" style="10" customWidth="1"/>
    <col min="767" max="767" width="20.42578125" style="10" customWidth="1"/>
    <col min="768" max="768" width="8.5703125" style="10" customWidth="1"/>
    <col min="769" max="770" width="17.5703125" style="10" customWidth="1"/>
    <col min="771" max="771" width="8.7109375" style="10" customWidth="1"/>
    <col min="772" max="1015" width="11.42578125" style="10"/>
    <col min="1016" max="1016" width="6" style="10" customWidth="1"/>
    <col min="1017" max="1017" width="4.28515625" style="10" customWidth="1"/>
    <col min="1018" max="1018" width="12.7109375" style="10" customWidth="1"/>
    <col min="1019" max="1019" width="19.5703125" style="10" customWidth="1"/>
    <col min="1020" max="1020" width="13.7109375" style="10" customWidth="1"/>
    <col min="1021" max="1021" width="18" style="10" customWidth="1"/>
    <col min="1022" max="1022" width="17.5703125" style="10" customWidth="1"/>
    <col min="1023" max="1023" width="20.42578125" style="10" customWidth="1"/>
    <col min="1024" max="1024" width="8.5703125" style="10" customWidth="1"/>
    <col min="1025" max="1026" width="17.5703125" style="10" customWidth="1"/>
    <col min="1027" max="1027" width="8.7109375" style="10" customWidth="1"/>
    <col min="1028" max="1271" width="11.42578125" style="10"/>
    <col min="1272" max="1272" width="6" style="10" customWidth="1"/>
    <col min="1273" max="1273" width="4.28515625" style="10" customWidth="1"/>
    <col min="1274" max="1274" width="12.7109375" style="10" customWidth="1"/>
    <col min="1275" max="1275" width="19.5703125" style="10" customWidth="1"/>
    <col min="1276" max="1276" width="13.7109375" style="10" customWidth="1"/>
    <col min="1277" max="1277" width="18" style="10" customWidth="1"/>
    <col min="1278" max="1278" width="17.5703125" style="10" customWidth="1"/>
    <col min="1279" max="1279" width="20.42578125" style="10" customWidth="1"/>
    <col min="1280" max="1280" width="8.5703125" style="10" customWidth="1"/>
    <col min="1281" max="1282" width="17.5703125" style="10" customWidth="1"/>
    <col min="1283" max="1283" width="8.7109375" style="10" customWidth="1"/>
    <col min="1284" max="1527" width="11.42578125" style="10"/>
    <col min="1528" max="1528" width="6" style="10" customWidth="1"/>
    <col min="1529" max="1529" width="4.28515625" style="10" customWidth="1"/>
    <col min="1530" max="1530" width="12.7109375" style="10" customWidth="1"/>
    <col min="1531" max="1531" width="19.5703125" style="10" customWidth="1"/>
    <col min="1532" max="1532" width="13.7109375" style="10" customWidth="1"/>
    <col min="1533" max="1533" width="18" style="10" customWidth="1"/>
    <col min="1534" max="1534" width="17.5703125" style="10" customWidth="1"/>
    <col min="1535" max="1535" width="20.42578125" style="10" customWidth="1"/>
    <col min="1536" max="1536" width="8.5703125" style="10" customWidth="1"/>
    <col min="1537" max="1538" width="17.5703125" style="10" customWidth="1"/>
    <col min="1539" max="1539" width="8.7109375" style="10" customWidth="1"/>
    <col min="1540" max="1783" width="11.42578125" style="10"/>
    <col min="1784" max="1784" width="6" style="10" customWidth="1"/>
    <col min="1785" max="1785" width="4.28515625" style="10" customWidth="1"/>
    <col min="1786" max="1786" width="12.7109375" style="10" customWidth="1"/>
    <col min="1787" max="1787" width="19.5703125" style="10" customWidth="1"/>
    <col min="1788" max="1788" width="13.7109375" style="10" customWidth="1"/>
    <col min="1789" max="1789" width="18" style="10" customWidth="1"/>
    <col min="1790" max="1790" width="17.5703125" style="10" customWidth="1"/>
    <col min="1791" max="1791" width="20.42578125" style="10" customWidth="1"/>
    <col min="1792" max="1792" width="8.5703125" style="10" customWidth="1"/>
    <col min="1793" max="1794" width="17.5703125" style="10" customWidth="1"/>
    <col min="1795" max="1795" width="8.7109375" style="10" customWidth="1"/>
    <col min="1796" max="2039" width="11.42578125" style="10"/>
    <col min="2040" max="2040" width="6" style="10" customWidth="1"/>
    <col min="2041" max="2041" width="4.28515625" style="10" customWidth="1"/>
    <col min="2042" max="2042" width="12.7109375" style="10" customWidth="1"/>
    <col min="2043" max="2043" width="19.5703125" style="10" customWidth="1"/>
    <col min="2044" max="2044" width="13.7109375" style="10" customWidth="1"/>
    <col min="2045" max="2045" width="18" style="10" customWidth="1"/>
    <col min="2046" max="2046" width="17.5703125" style="10" customWidth="1"/>
    <col min="2047" max="2047" width="20.42578125" style="10" customWidth="1"/>
    <col min="2048" max="2048" width="8.5703125" style="10" customWidth="1"/>
    <col min="2049" max="2050" width="17.5703125" style="10" customWidth="1"/>
    <col min="2051" max="2051" width="8.7109375" style="10" customWidth="1"/>
    <col min="2052" max="2295" width="11.42578125" style="10"/>
    <col min="2296" max="2296" width="6" style="10" customWidth="1"/>
    <col min="2297" max="2297" width="4.28515625" style="10" customWidth="1"/>
    <col min="2298" max="2298" width="12.7109375" style="10" customWidth="1"/>
    <col min="2299" max="2299" width="19.5703125" style="10" customWidth="1"/>
    <col min="2300" max="2300" width="13.7109375" style="10" customWidth="1"/>
    <col min="2301" max="2301" width="18" style="10" customWidth="1"/>
    <col min="2302" max="2302" width="17.5703125" style="10" customWidth="1"/>
    <col min="2303" max="2303" width="20.42578125" style="10" customWidth="1"/>
    <col min="2304" max="2304" width="8.5703125" style="10" customWidth="1"/>
    <col min="2305" max="2306" width="17.5703125" style="10" customWidth="1"/>
    <col min="2307" max="2307" width="8.7109375" style="10" customWidth="1"/>
    <col min="2308" max="2551" width="11.42578125" style="10"/>
    <col min="2552" max="2552" width="6" style="10" customWidth="1"/>
    <col min="2553" max="2553" width="4.28515625" style="10" customWidth="1"/>
    <col min="2554" max="2554" width="12.7109375" style="10" customWidth="1"/>
    <col min="2555" max="2555" width="19.5703125" style="10" customWidth="1"/>
    <col min="2556" max="2556" width="13.7109375" style="10" customWidth="1"/>
    <col min="2557" max="2557" width="18" style="10" customWidth="1"/>
    <col min="2558" max="2558" width="17.5703125" style="10" customWidth="1"/>
    <col min="2559" max="2559" width="20.42578125" style="10" customWidth="1"/>
    <col min="2560" max="2560" width="8.5703125" style="10" customWidth="1"/>
    <col min="2561" max="2562" width="17.5703125" style="10" customWidth="1"/>
    <col min="2563" max="2563" width="8.7109375" style="10" customWidth="1"/>
    <col min="2564" max="2807" width="11.42578125" style="10"/>
    <col min="2808" max="2808" width="6" style="10" customWidth="1"/>
    <col min="2809" max="2809" width="4.28515625" style="10" customWidth="1"/>
    <col min="2810" max="2810" width="12.7109375" style="10" customWidth="1"/>
    <col min="2811" max="2811" width="19.5703125" style="10" customWidth="1"/>
    <col min="2812" max="2812" width="13.7109375" style="10" customWidth="1"/>
    <col min="2813" max="2813" width="18" style="10" customWidth="1"/>
    <col min="2814" max="2814" width="17.5703125" style="10" customWidth="1"/>
    <col min="2815" max="2815" width="20.42578125" style="10" customWidth="1"/>
    <col min="2816" max="2816" width="8.5703125" style="10" customWidth="1"/>
    <col min="2817" max="2818" width="17.5703125" style="10" customWidth="1"/>
    <col min="2819" max="2819" width="8.7109375" style="10" customWidth="1"/>
    <col min="2820" max="3063" width="11.42578125" style="10"/>
    <col min="3064" max="3064" width="6" style="10" customWidth="1"/>
    <col min="3065" max="3065" width="4.28515625" style="10" customWidth="1"/>
    <col min="3066" max="3066" width="12.7109375" style="10" customWidth="1"/>
    <col min="3067" max="3067" width="19.5703125" style="10" customWidth="1"/>
    <col min="3068" max="3068" width="13.7109375" style="10" customWidth="1"/>
    <col min="3069" max="3069" width="18" style="10" customWidth="1"/>
    <col min="3070" max="3070" width="17.5703125" style="10" customWidth="1"/>
    <col min="3071" max="3071" width="20.42578125" style="10" customWidth="1"/>
    <col min="3072" max="3072" width="8.5703125" style="10" customWidth="1"/>
    <col min="3073" max="3074" width="17.5703125" style="10" customWidth="1"/>
    <col min="3075" max="3075" width="8.7109375" style="10" customWidth="1"/>
    <col min="3076" max="3319" width="11.42578125" style="10"/>
    <col min="3320" max="3320" width="6" style="10" customWidth="1"/>
    <col min="3321" max="3321" width="4.28515625" style="10" customWidth="1"/>
    <col min="3322" max="3322" width="12.7109375" style="10" customWidth="1"/>
    <col min="3323" max="3323" width="19.5703125" style="10" customWidth="1"/>
    <col min="3324" max="3324" width="13.7109375" style="10" customWidth="1"/>
    <col min="3325" max="3325" width="18" style="10" customWidth="1"/>
    <col min="3326" max="3326" width="17.5703125" style="10" customWidth="1"/>
    <col min="3327" max="3327" width="20.42578125" style="10" customWidth="1"/>
    <col min="3328" max="3328" width="8.5703125" style="10" customWidth="1"/>
    <col min="3329" max="3330" width="17.5703125" style="10" customWidth="1"/>
    <col min="3331" max="3331" width="8.7109375" style="10" customWidth="1"/>
    <col min="3332" max="3575" width="11.42578125" style="10"/>
    <col min="3576" max="3576" width="6" style="10" customWidth="1"/>
    <col min="3577" max="3577" width="4.28515625" style="10" customWidth="1"/>
    <col min="3578" max="3578" width="12.7109375" style="10" customWidth="1"/>
    <col min="3579" max="3579" width="19.5703125" style="10" customWidth="1"/>
    <col min="3580" max="3580" width="13.7109375" style="10" customWidth="1"/>
    <col min="3581" max="3581" width="18" style="10" customWidth="1"/>
    <col min="3582" max="3582" width="17.5703125" style="10" customWidth="1"/>
    <col min="3583" max="3583" width="20.42578125" style="10" customWidth="1"/>
    <col min="3584" max="3584" width="8.5703125" style="10" customWidth="1"/>
    <col min="3585" max="3586" width="17.5703125" style="10" customWidth="1"/>
    <col min="3587" max="3587" width="8.7109375" style="10" customWidth="1"/>
    <col min="3588" max="3831" width="11.42578125" style="10"/>
    <col min="3832" max="3832" width="6" style="10" customWidth="1"/>
    <col min="3833" max="3833" width="4.28515625" style="10" customWidth="1"/>
    <col min="3834" max="3834" width="12.7109375" style="10" customWidth="1"/>
    <col min="3835" max="3835" width="19.5703125" style="10" customWidth="1"/>
    <col min="3836" max="3836" width="13.7109375" style="10" customWidth="1"/>
    <col min="3837" max="3837" width="18" style="10" customWidth="1"/>
    <col min="3838" max="3838" width="17.5703125" style="10" customWidth="1"/>
    <col min="3839" max="3839" width="20.42578125" style="10" customWidth="1"/>
    <col min="3840" max="3840" width="8.5703125" style="10" customWidth="1"/>
    <col min="3841" max="3842" width="17.5703125" style="10" customWidth="1"/>
    <col min="3843" max="3843" width="8.7109375" style="10" customWidth="1"/>
    <col min="3844" max="4087" width="11.42578125" style="10"/>
    <col min="4088" max="4088" width="6" style="10" customWidth="1"/>
    <col min="4089" max="4089" width="4.28515625" style="10" customWidth="1"/>
    <col min="4090" max="4090" width="12.7109375" style="10" customWidth="1"/>
    <col min="4091" max="4091" width="19.5703125" style="10" customWidth="1"/>
    <col min="4092" max="4092" width="13.7109375" style="10" customWidth="1"/>
    <col min="4093" max="4093" width="18" style="10" customWidth="1"/>
    <col min="4094" max="4094" width="17.5703125" style="10" customWidth="1"/>
    <col min="4095" max="4095" width="20.42578125" style="10" customWidth="1"/>
    <col min="4096" max="4096" width="8.5703125" style="10" customWidth="1"/>
    <col min="4097" max="4098" width="17.5703125" style="10" customWidth="1"/>
    <col min="4099" max="4099" width="8.7109375" style="10" customWidth="1"/>
    <col min="4100" max="4343" width="11.42578125" style="10"/>
    <col min="4344" max="4344" width="6" style="10" customWidth="1"/>
    <col min="4345" max="4345" width="4.28515625" style="10" customWidth="1"/>
    <col min="4346" max="4346" width="12.7109375" style="10" customWidth="1"/>
    <col min="4347" max="4347" width="19.5703125" style="10" customWidth="1"/>
    <col min="4348" max="4348" width="13.7109375" style="10" customWidth="1"/>
    <col min="4349" max="4349" width="18" style="10" customWidth="1"/>
    <col min="4350" max="4350" width="17.5703125" style="10" customWidth="1"/>
    <col min="4351" max="4351" width="20.42578125" style="10" customWidth="1"/>
    <col min="4352" max="4352" width="8.5703125" style="10" customWidth="1"/>
    <col min="4353" max="4354" width="17.5703125" style="10" customWidth="1"/>
    <col min="4355" max="4355" width="8.7109375" style="10" customWidth="1"/>
    <col min="4356" max="4599" width="11.42578125" style="10"/>
    <col min="4600" max="4600" width="6" style="10" customWidth="1"/>
    <col min="4601" max="4601" width="4.28515625" style="10" customWidth="1"/>
    <col min="4602" max="4602" width="12.7109375" style="10" customWidth="1"/>
    <col min="4603" max="4603" width="19.5703125" style="10" customWidth="1"/>
    <col min="4604" max="4604" width="13.7109375" style="10" customWidth="1"/>
    <col min="4605" max="4605" width="18" style="10" customWidth="1"/>
    <col min="4606" max="4606" width="17.5703125" style="10" customWidth="1"/>
    <col min="4607" max="4607" width="20.42578125" style="10" customWidth="1"/>
    <col min="4608" max="4608" width="8.5703125" style="10" customWidth="1"/>
    <col min="4609" max="4610" width="17.5703125" style="10" customWidth="1"/>
    <col min="4611" max="4611" width="8.7109375" style="10" customWidth="1"/>
    <col min="4612" max="4855" width="11.42578125" style="10"/>
    <col min="4856" max="4856" width="6" style="10" customWidth="1"/>
    <col min="4857" max="4857" width="4.28515625" style="10" customWidth="1"/>
    <col min="4858" max="4858" width="12.7109375" style="10" customWidth="1"/>
    <col min="4859" max="4859" width="19.5703125" style="10" customWidth="1"/>
    <col min="4860" max="4860" width="13.7109375" style="10" customWidth="1"/>
    <col min="4861" max="4861" width="18" style="10" customWidth="1"/>
    <col min="4862" max="4862" width="17.5703125" style="10" customWidth="1"/>
    <col min="4863" max="4863" width="20.42578125" style="10" customWidth="1"/>
    <col min="4864" max="4864" width="8.5703125" style="10" customWidth="1"/>
    <col min="4865" max="4866" width="17.5703125" style="10" customWidth="1"/>
    <col min="4867" max="4867" width="8.7109375" style="10" customWidth="1"/>
    <col min="4868" max="5111" width="11.42578125" style="10"/>
    <col min="5112" max="5112" width="6" style="10" customWidth="1"/>
    <col min="5113" max="5113" width="4.28515625" style="10" customWidth="1"/>
    <col min="5114" max="5114" width="12.7109375" style="10" customWidth="1"/>
    <col min="5115" max="5115" width="19.5703125" style="10" customWidth="1"/>
    <col min="5116" max="5116" width="13.7109375" style="10" customWidth="1"/>
    <col min="5117" max="5117" width="18" style="10" customWidth="1"/>
    <col min="5118" max="5118" width="17.5703125" style="10" customWidth="1"/>
    <col min="5119" max="5119" width="20.42578125" style="10" customWidth="1"/>
    <col min="5120" max="5120" width="8.5703125" style="10" customWidth="1"/>
    <col min="5121" max="5122" width="17.5703125" style="10" customWidth="1"/>
    <col min="5123" max="5123" width="8.7109375" style="10" customWidth="1"/>
    <col min="5124" max="5367" width="11.42578125" style="10"/>
    <col min="5368" max="5368" width="6" style="10" customWidth="1"/>
    <col min="5369" max="5369" width="4.28515625" style="10" customWidth="1"/>
    <col min="5370" max="5370" width="12.7109375" style="10" customWidth="1"/>
    <col min="5371" max="5371" width="19.5703125" style="10" customWidth="1"/>
    <col min="5372" max="5372" width="13.7109375" style="10" customWidth="1"/>
    <col min="5373" max="5373" width="18" style="10" customWidth="1"/>
    <col min="5374" max="5374" width="17.5703125" style="10" customWidth="1"/>
    <col min="5375" max="5375" width="20.42578125" style="10" customWidth="1"/>
    <col min="5376" max="5376" width="8.5703125" style="10" customWidth="1"/>
    <col min="5377" max="5378" width="17.5703125" style="10" customWidth="1"/>
    <col min="5379" max="5379" width="8.7109375" style="10" customWidth="1"/>
    <col min="5380" max="5623" width="11.42578125" style="10"/>
    <col min="5624" max="5624" width="6" style="10" customWidth="1"/>
    <col min="5625" max="5625" width="4.28515625" style="10" customWidth="1"/>
    <col min="5626" max="5626" width="12.7109375" style="10" customWidth="1"/>
    <col min="5627" max="5627" width="19.5703125" style="10" customWidth="1"/>
    <col min="5628" max="5628" width="13.7109375" style="10" customWidth="1"/>
    <col min="5629" max="5629" width="18" style="10" customWidth="1"/>
    <col min="5630" max="5630" width="17.5703125" style="10" customWidth="1"/>
    <col min="5631" max="5631" width="20.42578125" style="10" customWidth="1"/>
    <col min="5632" max="5632" width="8.5703125" style="10" customWidth="1"/>
    <col min="5633" max="5634" width="17.5703125" style="10" customWidth="1"/>
    <col min="5635" max="5635" width="8.7109375" style="10" customWidth="1"/>
    <col min="5636" max="5879" width="11.42578125" style="10"/>
    <col min="5880" max="5880" width="6" style="10" customWidth="1"/>
    <col min="5881" max="5881" width="4.28515625" style="10" customWidth="1"/>
    <col min="5882" max="5882" width="12.7109375" style="10" customWidth="1"/>
    <col min="5883" max="5883" width="19.5703125" style="10" customWidth="1"/>
    <col min="5884" max="5884" width="13.7109375" style="10" customWidth="1"/>
    <col min="5885" max="5885" width="18" style="10" customWidth="1"/>
    <col min="5886" max="5886" width="17.5703125" style="10" customWidth="1"/>
    <col min="5887" max="5887" width="20.42578125" style="10" customWidth="1"/>
    <col min="5888" max="5888" width="8.5703125" style="10" customWidth="1"/>
    <col min="5889" max="5890" width="17.5703125" style="10" customWidth="1"/>
    <col min="5891" max="5891" width="8.7109375" style="10" customWidth="1"/>
    <col min="5892" max="6135" width="11.42578125" style="10"/>
    <col min="6136" max="6136" width="6" style="10" customWidth="1"/>
    <col min="6137" max="6137" width="4.28515625" style="10" customWidth="1"/>
    <col min="6138" max="6138" width="12.7109375" style="10" customWidth="1"/>
    <col min="6139" max="6139" width="19.5703125" style="10" customWidth="1"/>
    <col min="6140" max="6140" width="13.7109375" style="10" customWidth="1"/>
    <col min="6141" max="6141" width="18" style="10" customWidth="1"/>
    <col min="6142" max="6142" width="17.5703125" style="10" customWidth="1"/>
    <col min="6143" max="6143" width="20.42578125" style="10" customWidth="1"/>
    <col min="6144" max="6144" width="8.5703125" style="10" customWidth="1"/>
    <col min="6145" max="6146" width="17.5703125" style="10" customWidth="1"/>
    <col min="6147" max="6147" width="8.7109375" style="10" customWidth="1"/>
    <col min="6148" max="6391" width="11.42578125" style="10"/>
    <col min="6392" max="6392" width="6" style="10" customWidth="1"/>
    <col min="6393" max="6393" width="4.28515625" style="10" customWidth="1"/>
    <col min="6394" max="6394" width="12.7109375" style="10" customWidth="1"/>
    <col min="6395" max="6395" width="19.5703125" style="10" customWidth="1"/>
    <col min="6396" max="6396" width="13.7109375" style="10" customWidth="1"/>
    <col min="6397" max="6397" width="18" style="10" customWidth="1"/>
    <col min="6398" max="6398" width="17.5703125" style="10" customWidth="1"/>
    <col min="6399" max="6399" width="20.42578125" style="10" customWidth="1"/>
    <col min="6400" max="6400" width="8.5703125" style="10" customWidth="1"/>
    <col min="6401" max="6402" width="17.5703125" style="10" customWidth="1"/>
    <col min="6403" max="6403" width="8.7109375" style="10" customWidth="1"/>
    <col min="6404" max="6647" width="11.42578125" style="10"/>
    <col min="6648" max="6648" width="6" style="10" customWidth="1"/>
    <col min="6649" max="6649" width="4.28515625" style="10" customWidth="1"/>
    <col min="6650" max="6650" width="12.7109375" style="10" customWidth="1"/>
    <col min="6651" max="6651" width="19.5703125" style="10" customWidth="1"/>
    <col min="6652" max="6652" width="13.7109375" style="10" customWidth="1"/>
    <col min="6653" max="6653" width="18" style="10" customWidth="1"/>
    <col min="6654" max="6654" width="17.5703125" style="10" customWidth="1"/>
    <col min="6655" max="6655" width="20.42578125" style="10" customWidth="1"/>
    <col min="6656" max="6656" width="8.5703125" style="10" customWidth="1"/>
    <col min="6657" max="6658" width="17.5703125" style="10" customWidth="1"/>
    <col min="6659" max="6659" width="8.7109375" style="10" customWidth="1"/>
    <col min="6660" max="6903" width="11.42578125" style="10"/>
    <col min="6904" max="6904" width="6" style="10" customWidth="1"/>
    <col min="6905" max="6905" width="4.28515625" style="10" customWidth="1"/>
    <col min="6906" max="6906" width="12.7109375" style="10" customWidth="1"/>
    <col min="6907" max="6907" width="19.5703125" style="10" customWidth="1"/>
    <col min="6908" max="6908" width="13.7109375" style="10" customWidth="1"/>
    <col min="6909" max="6909" width="18" style="10" customWidth="1"/>
    <col min="6910" max="6910" width="17.5703125" style="10" customWidth="1"/>
    <col min="6911" max="6911" width="20.42578125" style="10" customWidth="1"/>
    <col min="6912" max="6912" width="8.5703125" style="10" customWidth="1"/>
    <col min="6913" max="6914" width="17.5703125" style="10" customWidth="1"/>
    <col min="6915" max="6915" width="8.7109375" style="10" customWidth="1"/>
    <col min="6916" max="7159" width="11.42578125" style="10"/>
    <col min="7160" max="7160" width="6" style="10" customWidth="1"/>
    <col min="7161" max="7161" width="4.28515625" style="10" customWidth="1"/>
    <col min="7162" max="7162" width="12.7109375" style="10" customWidth="1"/>
    <col min="7163" max="7163" width="19.5703125" style="10" customWidth="1"/>
    <col min="7164" max="7164" width="13.7109375" style="10" customWidth="1"/>
    <col min="7165" max="7165" width="18" style="10" customWidth="1"/>
    <col min="7166" max="7166" width="17.5703125" style="10" customWidth="1"/>
    <col min="7167" max="7167" width="20.42578125" style="10" customWidth="1"/>
    <col min="7168" max="7168" width="8.5703125" style="10" customWidth="1"/>
    <col min="7169" max="7170" width="17.5703125" style="10" customWidth="1"/>
    <col min="7171" max="7171" width="8.7109375" style="10" customWidth="1"/>
    <col min="7172" max="7415" width="11.42578125" style="10"/>
    <col min="7416" max="7416" width="6" style="10" customWidth="1"/>
    <col min="7417" max="7417" width="4.28515625" style="10" customWidth="1"/>
    <col min="7418" max="7418" width="12.7109375" style="10" customWidth="1"/>
    <col min="7419" max="7419" width="19.5703125" style="10" customWidth="1"/>
    <col min="7420" max="7420" width="13.7109375" style="10" customWidth="1"/>
    <col min="7421" max="7421" width="18" style="10" customWidth="1"/>
    <col min="7422" max="7422" width="17.5703125" style="10" customWidth="1"/>
    <col min="7423" max="7423" width="20.42578125" style="10" customWidth="1"/>
    <col min="7424" max="7424" width="8.5703125" style="10" customWidth="1"/>
    <col min="7425" max="7426" width="17.5703125" style="10" customWidth="1"/>
    <col min="7427" max="7427" width="8.7109375" style="10" customWidth="1"/>
    <col min="7428" max="7671" width="11.42578125" style="10"/>
    <col min="7672" max="7672" width="6" style="10" customWidth="1"/>
    <col min="7673" max="7673" width="4.28515625" style="10" customWidth="1"/>
    <col min="7674" max="7674" width="12.7109375" style="10" customWidth="1"/>
    <col min="7675" max="7675" width="19.5703125" style="10" customWidth="1"/>
    <col min="7676" max="7676" width="13.7109375" style="10" customWidth="1"/>
    <col min="7677" max="7677" width="18" style="10" customWidth="1"/>
    <col min="7678" max="7678" width="17.5703125" style="10" customWidth="1"/>
    <col min="7679" max="7679" width="20.42578125" style="10" customWidth="1"/>
    <col min="7680" max="7680" width="8.5703125" style="10" customWidth="1"/>
    <col min="7681" max="7682" width="17.5703125" style="10" customWidth="1"/>
    <col min="7683" max="7683" width="8.7109375" style="10" customWidth="1"/>
    <col min="7684" max="7927" width="11.42578125" style="10"/>
    <col min="7928" max="7928" width="6" style="10" customWidth="1"/>
    <col min="7929" max="7929" width="4.28515625" style="10" customWidth="1"/>
    <col min="7930" max="7930" width="12.7109375" style="10" customWidth="1"/>
    <col min="7931" max="7931" width="19.5703125" style="10" customWidth="1"/>
    <col min="7932" max="7932" width="13.7109375" style="10" customWidth="1"/>
    <col min="7933" max="7933" width="18" style="10" customWidth="1"/>
    <col min="7934" max="7934" width="17.5703125" style="10" customWidth="1"/>
    <col min="7935" max="7935" width="20.42578125" style="10" customWidth="1"/>
    <col min="7936" max="7936" width="8.5703125" style="10" customWidth="1"/>
    <col min="7937" max="7938" width="17.5703125" style="10" customWidth="1"/>
    <col min="7939" max="7939" width="8.7109375" style="10" customWidth="1"/>
    <col min="7940" max="8183" width="11.42578125" style="10"/>
    <col min="8184" max="8184" width="6" style="10" customWidth="1"/>
    <col min="8185" max="8185" width="4.28515625" style="10" customWidth="1"/>
    <col min="8186" max="8186" width="12.7109375" style="10" customWidth="1"/>
    <col min="8187" max="8187" width="19.5703125" style="10" customWidth="1"/>
    <col min="8188" max="8188" width="13.7109375" style="10" customWidth="1"/>
    <col min="8189" max="8189" width="18" style="10" customWidth="1"/>
    <col min="8190" max="8190" width="17.5703125" style="10" customWidth="1"/>
    <col min="8191" max="8191" width="20.42578125" style="10" customWidth="1"/>
    <col min="8192" max="8192" width="8.5703125" style="10" customWidth="1"/>
    <col min="8193" max="8194" width="17.5703125" style="10" customWidth="1"/>
    <col min="8195" max="8195" width="8.7109375" style="10" customWidth="1"/>
    <col min="8196" max="8439" width="11.42578125" style="10"/>
    <col min="8440" max="8440" width="6" style="10" customWidth="1"/>
    <col min="8441" max="8441" width="4.28515625" style="10" customWidth="1"/>
    <col min="8442" max="8442" width="12.7109375" style="10" customWidth="1"/>
    <col min="8443" max="8443" width="19.5703125" style="10" customWidth="1"/>
    <col min="8444" max="8444" width="13.7109375" style="10" customWidth="1"/>
    <col min="8445" max="8445" width="18" style="10" customWidth="1"/>
    <col min="8446" max="8446" width="17.5703125" style="10" customWidth="1"/>
    <col min="8447" max="8447" width="20.42578125" style="10" customWidth="1"/>
    <col min="8448" max="8448" width="8.5703125" style="10" customWidth="1"/>
    <col min="8449" max="8450" width="17.5703125" style="10" customWidth="1"/>
    <col min="8451" max="8451" width="8.7109375" style="10" customWidth="1"/>
    <col min="8452" max="8695" width="11.42578125" style="10"/>
    <col min="8696" max="8696" width="6" style="10" customWidth="1"/>
    <col min="8697" max="8697" width="4.28515625" style="10" customWidth="1"/>
    <col min="8698" max="8698" width="12.7109375" style="10" customWidth="1"/>
    <col min="8699" max="8699" width="19.5703125" style="10" customWidth="1"/>
    <col min="8700" max="8700" width="13.7109375" style="10" customWidth="1"/>
    <col min="8701" max="8701" width="18" style="10" customWidth="1"/>
    <col min="8702" max="8702" width="17.5703125" style="10" customWidth="1"/>
    <col min="8703" max="8703" width="20.42578125" style="10" customWidth="1"/>
    <col min="8704" max="8704" width="8.5703125" style="10" customWidth="1"/>
    <col min="8705" max="8706" width="17.5703125" style="10" customWidth="1"/>
    <col min="8707" max="8707" width="8.7109375" style="10" customWidth="1"/>
    <col min="8708" max="8951" width="11.42578125" style="10"/>
    <col min="8952" max="8952" width="6" style="10" customWidth="1"/>
    <col min="8953" max="8953" width="4.28515625" style="10" customWidth="1"/>
    <col min="8954" max="8954" width="12.7109375" style="10" customWidth="1"/>
    <col min="8955" max="8955" width="19.5703125" style="10" customWidth="1"/>
    <col min="8956" max="8956" width="13.7109375" style="10" customWidth="1"/>
    <col min="8957" max="8957" width="18" style="10" customWidth="1"/>
    <col min="8958" max="8958" width="17.5703125" style="10" customWidth="1"/>
    <col min="8959" max="8959" width="20.42578125" style="10" customWidth="1"/>
    <col min="8960" max="8960" width="8.5703125" style="10" customWidth="1"/>
    <col min="8961" max="8962" width="17.5703125" style="10" customWidth="1"/>
    <col min="8963" max="8963" width="8.7109375" style="10" customWidth="1"/>
    <col min="8964" max="9207" width="11.42578125" style="10"/>
    <col min="9208" max="9208" width="6" style="10" customWidth="1"/>
    <col min="9209" max="9209" width="4.28515625" style="10" customWidth="1"/>
    <col min="9210" max="9210" width="12.7109375" style="10" customWidth="1"/>
    <col min="9211" max="9211" width="19.5703125" style="10" customWidth="1"/>
    <col min="9212" max="9212" width="13.7109375" style="10" customWidth="1"/>
    <col min="9213" max="9213" width="18" style="10" customWidth="1"/>
    <col min="9214" max="9214" width="17.5703125" style="10" customWidth="1"/>
    <col min="9215" max="9215" width="20.42578125" style="10" customWidth="1"/>
    <col min="9216" max="9216" width="8.5703125" style="10" customWidth="1"/>
    <col min="9217" max="9218" width="17.5703125" style="10" customWidth="1"/>
    <col min="9219" max="9219" width="8.7109375" style="10" customWidth="1"/>
    <col min="9220" max="9463" width="11.42578125" style="10"/>
    <col min="9464" max="9464" width="6" style="10" customWidth="1"/>
    <col min="9465" max="9465" width="4.28515625" style="10" customWidth="1"/>
    <col min="9466" max="9466" width="12.7109375" style="10" customWidth="1"/>
    <col min="9467" max="9467" width="19.5703125" style="10" customWidth="1"/>
    <col min="9468" max="9468" width="13.7109375" style="10" customWidth="1"/>
    <col min="9469" max="9469" width="18" style="10" customWidth="1"/>
    <col min="9470" max="9470" width="17.5703125" style="10" customWidth="1"/>
    <col min="9471" max="9471" width="20.42578125" style="10" customWidth="1"/>
    <col min="9472" max="9472" width="8.5703125" style="10" customWidth="1"/>
    <col min="9473" max="9474" width="17.5703125" style="10" customWidth="1"/>
    <col min="9475" max="9475" width="8.7109375" style="10" customWidth="1"/>
    <col min="9476" max="9719" width="11.42578125" style="10"/>
    <col min="9720" max="9720" width="6" style="10" customWidth="1"/>
    <col min="9721" max="9721" width="4.28515625" style="10" customWidth="1"/>
    <col min="9722" max="9722" width="12.7109375" style="10" customWidth="1"/>
    <col min="9723" max="9723" width="19.5703125" style="10" customWidth="1"/>
    <col min="9724" max="9724" width="13.7109375" style="10" customWidth="1"/>
    <col min="9725" max="9725" width="18" style="10" customWidth="1"/>
    <col min="9726" max="9726" width="17.5703125" style="10" customWidth="1"/>
    <col min="9727" max="9727" width="20.42578125" style="10" customWidth="1"/>
    <col min="9728" max="9728" width="8.5703125" style="10" customWidth="1"/>
    <col min="9729" max="9730" width="17.5703125" style="10" customWidth="1"/>
    <col min="9731" max="9731" width="8.7109375" style="10" customWidth="1"/>
    <col min="9732" max="9975" width="11.42578125" style="10"/>
    <col min="9976" max="9976" width="6" style="10" customWidth="1"/>
    <col min="9977" max="9977" width="4.28515625" style="10" customWidth="1"/>
    <col min="9978" max="9978" width="12.7109375" style="10" customWidth="1"/>
    <col min="9979" max="9979" width="19.5703125" style="10" customWidth="1"/>
    <col min="9980" max="9980" width="13.7109375" style="10" customWidth="1"/>
    <col min="9981" max="9981" width="18" style="10" customWidth="1"/>
    <col min="9982" max="9982" width="17.5703125" style="10" customWidth="1"/>
    <col min="9983" max="9983" width="20.42578125" style="10" customWidth="1"/>
    <col min="9984" max="9984" width="8.5703125" style="10" customWidth="1"/>
    <col min="9985" max="9986" width="17.5703125" style="10" customWidth="1"/>
    <col min="9987" max="9987" width="8.7109375" style="10" customWidth="1"/>
    <col min="9988" max="10231" width="11.42578125" style="10"/>
    <col min="10232" max="10232" width="6" style="10" customWidth="1"/>
    <col min="10233" max="10233" width="4.28515625" style="10" customWidth="1"/>
    <col min="10234" max="10234" width="12.7109375" style="10" customWidth="1"/>
    <col min="10235" max="10235" width="19.5703125" style="10" customWidth="1"/>
    <col min="10236" max="10236" width="13.7109375" style="10" customWidth="1"/>
    <col min="10237" max="10237" width="18" style="10" customWidth="1"/>
    <col min="10238" max="10238" width="17.5703125" style="10" customWidth="1"/>
    <col min="10239" max="10239" width="20.42578125" style="10" customWidth="1"/>
    <col min="10240" max="10240" width="8.5703125" style="10" customWidth="1"/>
    <col min="10241" max="10242" width="17.5703125" style="10" customWidth="1"/>
    <col min="10243" max="10243" width="8.7109375" style="10" customWidth="1"/>
    <col min="10244" max="10487" width="11.42578125" style="10"/>
    <col min="10488" max="10488" width="6" style="10" customWidth="1"/>
    <col min="10489" max="10489" width="4.28515625" style="10" customWidth="1"/>
    <col min="10490" max="10490" width="12.7109375" style="10" customWidth="1"/>
    <col min="10491" max="10491" width="19.5703125" style="10" customWidth="1"/>
    <col min="10492" max="10492" width="13.7109375" style="10" customWidth="1"/>
    <col min="10493" max="10493" width="18" style="10" customWidth="1"/>
    <col min="10494" max="10494" width="17.5703125" style="10" customWidth="1"/>
    <col min="10495" max="10495" width="20.42578125" style="10" customWidth="1"/>
    <col min="10496" max="10496" width="8.5703125" style="10" customWidth="1"/>
    <col min="10497" max="10498" width="17.5703125" style="10" customWidth="1"/>
    <col min="10499" max="10499" width="8.7109375" style="10" customWidth="1"/>
    <col min="10500" max="10743" width="11.42578125" style="10"/>
    <col min="10744" max="10744" width="6" style="10" customWidth="1"/>
    <col min="10745" max="10745" width="4.28515625" style="10" customWidth="1"/>
    <col min="10746" max="10746" width="12.7109375" style="10" customWidth="1"/>
    <col min="10747" max="10747" width="19.5703125" style="10" customWidth="1"/>
    <col min="10748" max="10748" width="13.7109375" style="10" customWidth="1"/>
    <col min="10749" max="10749" width="18" style="10" customWidth="1"/>
    <col min="10750" max="10750" width="17.5703125" style="10" customWidth="1"/>
    <col min="10751" max="10751" width="20.42578125" style="10" customWidth="1"/>
    <col min="10752" max="10752" width="8.5703125" style="10" customWidth="1"/>
    <col min="10753" max="10754" width="17.5703125" style="10" customWidth="1"/>
    <col min="10755" max="10755" width="8.7109375" style="10" customWidth="1"/>
    <col min="10756" max="10999" width="11.42578125" style="10"/>
    <col min="11000" max="11000" width="6" style="10" customWidth="1"/>
    <col min="11001" max="11001" width="4.28515625" style="10" customWidth="1"/>
    <col min="11002" max="11002" width="12.7109375" style="10" customWidth="1"/>
    <col min="11003" max="11003" width="19.5703125" style="10" customWidth="1"/>
    <col min="11004" max="11004" width="13.7109375" style="10" customWidth="1"/>
    <col min="11005" max="11005" width="18" style="10" customWidth="1"/>
    <col min="11006" max="11006" width="17.5703125" style="10" customWidth="1"/>
    <col min="11007" max="11007" width="20.42578125" style="10" customWidth="1"/>
    <col min="11008" max="11008" width="8.5703125" style="10" customWidth="1"/>
    <col min="11009" max="11010" width="17.5703125" style="10" customWidth="1"/>
    <col min="11011" max="11011" width="8.7109375" style="10" customWidth="1"/>
    <col min="11012" max="11255" width="11.42578125" style="10"/>
    <col min="11256" max="11256" width="6" style="10" customWidth="1"/>
    <col min="11257" max="11257" width="4.28515625" style="10" customWidth="1"/>
    <col min="11258" max="11258" width="12.7109375" style="10" customWidth="1"/>
    <col min="11259" max="11259" width="19.5703125" style="10" customWidth="1"/>
    <col min="11260" max="11260" width="13.7109375" style="10" customWidth="1"/>
    <col min="11261" max="11261" width="18" style="10" customWidth="1"/>
    <col min="11262" max="11262" width="17.5703125" style="10" customWidth="1"/>
    <col min="11263" max="11263" width="20.42578125" style="10" customWidth="1"/>
    <col min="11264" max="11264" width="8.5703125" style="10" customWidth="1"/>
    <col min="11265" max="11266" width="17.5703125" style="10" customWidth="1"/>
    <col min="11267" max="11267" width="8.7109375" style="10" customWidth="1"/>
    <col min="11268" max="11511" width="11.42578125" style="10"/>
    <col min="11512" max="11512" width="6" style="10" customWidth="1"/>
    <col min="11513" max="11513" width="4.28515625" style="10" customWidth="1"/>
    <col min="11514" max="11514" width="12.7109375" style="10" customWidth="1"/>
    <col min="11515" max="11515" width="19.5703125" style="10" customWidth="1"/>
    <col min="11516" max="11516" width="13.7109375" style="10" customWidth="1"/>
    <col min="11517" max="11517" width="18" style="10" customWidth="1"/>
    <col min="11518" max="11518" width="17.5703125" style="10" customWidth="1"/>
    <col min="11519" max="11519" width="20.42578125" style="10" customWidth="1"/>
    <col min="11520" max="11520" width="8.5703125" style="10" customWidth="1"/>
    <col min="11521" max="11522" width="17.5703125" style="10" customWidth="1"/>
    <col min="11523" max="11523" width="8.7109375" style="10" customWidth="1"/>
    <col min="11524" max="11767" width="11.42578125" style="10"/>
    <col min="11768" max="11768" width="6" style="10" customWidth="1"/>
    <col min="11769" max="11769" width="4.28515625" style="10" customWidth="1"/>
    <col min="11770" max="11770" width="12.7109375" style="10" customWidth="1"/>
    <col min="11771" max="11771" width="19.5703125" style="10" customWidth="1"/>
    <col min="11772" max="11772" width="13.7109375" style="10" customWidth="1"/>
    <col min="11773" max="11773" width="18" style="10" customWidth="1"/>
    <col min="11774" max="11774" width="17.5703125" style="10" customWidth="1"/>
    <col min="11775" max="11775" width="20.42578125" style="10" customWidth="1"/>
    <col min="11776" max="11776" width="8.5703125" style="10" customWidth="1"/>
    <col min="11777" max="11778" width="17.5703125" style="10" customWidth="1"/>
    <col min="11779" max="11779" width="8.7109375" style="10" customWidth="1"/>
    <col min="11780" max="12023" width="11.42578125" style="10"/>
    <col min="12024" max="12024" width="6" style="10" customWidth="1"/>
    <col min="12025" max="12025" width="4.28515625" style="10" customWidth="1"/>
    <col min="12026" max="12026" width="12.7109375" style="10" customWidth="1"/>
    <col min="12027" max="12027" width="19.5703125" style="10" customWidth="1"/>
    <col min="12028" max="12028" width="13.7109375" style="10" customWidth="1"/>
    <col min="12029" max="12029" width="18" style="10" customWidth="1"/>
    <col min="12030" max="12030" width="17.5703125" style="10" customWidth="1"/>
    <col min="12031" max="12031" width="20.42578125" style="10" customWidth="1"/>
    <col min="12032" max="12032" width="8.5703125" style="10" customWidth="1"/>
    <col min="12033" max="12034" width="17.5703125" style="10" customWidth="1"/>
    <col min="12035" max="12035" width="8.7109375" style="10" customWidth="1"/>
    <col min="12036" max="12279" width="11.42578125" style="10"/>
    <col min="12280" max="12280" width="6" style="10" customWidth="1"/>
    <col min="12281" max="12281" width="4.28515625" style="10" customWidth="1"/>
    <col min="12282" max="12282" width="12.7109375" style="10" customWidth="1"/>
    <col min="12283" max="12283" width="19.5703125" style="10" customWidth="1"/>
    <col min="12284" max="12284" width="13.7109375" style="10" customWidth="1"/>
    <col min="12285" max="12285" width="18" style="10" customWidth="1"/>
    <col min="12286" max="12286" width="17.5703125" style="10" customWidth="1"/>
    <col min="12287" max="12287" width="20.42578125" style="10" customWidth="1"/>
    <col min="12288" max="12288" width="8.5703125" style="10" customWidth="1"/>
    <col min="12289" max="12290" width="17.5703125" style="10" customWidth="1"/>
    <col min="12291" max="12291" width="8.7109375" style="10" customWidth="1"/>
    <col min="12292" max="12535" width="11.42578125" style="10"/>
    <col min="12536" max="12536" width="6" style="10" customWidth="1"/>
    <col min="12537" max="12537" width="4.28515625" style="10" customWidth="1"/>
    <col min="12538" max="12538" width="12.7109375" style="10" customWidth="1"/>
    <col min="12539" max="12539" width="19.5703125" style="10" customWidth="1"/>
    <col min="12540" max="12540" width="13.7109375" style="10" customWidth="1"/>
    <col min="12541" max="12541" width="18" style="10" customWidth="1"/>
    <col min="12542" max="12542" width="17.5703125" style="10" customWidth="1"/>
    <col min="12543" max="12543" width="20.42578125" style="10" customWidth="1"/>
    <col min="12544" max="12544" width="8.5703125" style="10" customWidth="1"/>
    <col min="12545" max="12546" width="17.5703125" style="10" customWidth="1"/>
    <col min="12547" max="12547" width="8.7109375" style="10" customWidth="1"/>
    <col min="12548" max="12791" width="11.42578125" style="10"/>
    <col min="12792" max="12792" width="6" style="10" customWidth="1"/>
    <col min="12793" max="12793" width="4.28515625" style="10" customWidth="1"/>
    <col min="12794" max="12794" width="12.7109375" style="10" customWidth="1"/>
    <col min="12795" max="12795" width="19.5703125" style="10" customWidth="1"/>
    <col min="12796" max="12796" width="13.7109375" style="10" customWidth="1"/>
    <col min="12797" max="12797" width="18" style="10" customWidth="1"/>
    <col min="12798" max="12798" width="17.5703125" style="10" customWidth="1"/>
    <col min="12799" max="12799" width="20.42578125" style="10" customWidth="1"/>
    <col min="12800" max="12800" width="8.5703125" style="10" customWidth="1"/>
    <col min="12801" max="12802" width="17.5703125" style="10" customWidth="1"/>
    <col min="12803" max="12803" width="8.7109375" style="10" customWidth="1"/>
    <col min="12804" max="13047" width="11.42578125" style="10"/>
    <col min="13048" max="13048" width="6" style="10" customWidth="1"/>
    <col min="13049" max="13049" width="4.28515625" style="10" customWidth="1"/>
    <col min="13050" max="13050" width="12.7109375" style="10" customWidth="1"/>
    <col min="13051" max="13051" width="19.5703125" style="10" customWidth="1"/>
    <col min="13052" max="13052" width="13.7109375" style="10" customWidth="1"/>
    <col min="13053" max="13053" width="18" style="10" customWidth="1"/>
    <col min="13054" max="13054" width="17.5703125" style="10" customWidth="1"/>
    <col min="13055" max="13055" width="20.42578125" style="10" customWidth="1"/>
    <col min="13056" max="13056" width="8.5703125" style="10" customWidth="1"/>
    <col min="13057" max="13058" width="17.5703125" style="10" customWidth="1"/>
    <col min="13059" max="13059" width="8.7109375" style="10" customWidth="1"/>
    <col min="13060" max="13303" width="11.42578125" style="10"/>
    <col min="13304" max="13304" width="6" style="10" customWidth="1"/>
    <col min="13305" max="13305" width="4.28515625" style="10" customWidth="1"/>
    <col min="13306" max="13306" width="12.7109375" style="10" customWidth="1"/>
    <col min="13307" max="13307" width="19.5703125" style="10" customWidth="1"/>
    <col min="13308" max="13308" width="13.7109375" style="10" customWidth="1"/>
    <col min="13309" max="13309" width="18" style="10" customWidth="1"/>
    <col min="13310" max="13310" width="17.5703125" style="10" customWidth="1"/>
    <col min="13311" max="13311" width="20.42578125" style="10" customWidth="1"/>
    <col min="13312" max="13312" width="8.5703125" style="10" customWidth="1"/>
    <col min="13313" max="13314" width="17.5703125" style="10" customWidth="1"/>
    <col min="13315" max="13315" width="8.7109375" style="10" customWidth="1"/>
    <col min="13316" max="13559" width="11.42578125" style="10"/>
    <col min="13560" max="13560" width="6" style="10" customWidth="1"/>
    <col min="13561" max="13561" width="4.28515625" style="10" customWidth="1"/>
    <col min="13562" max="13562" width="12.7109375" style="10" customWidth="1"/>
    <col min="13563" max="13563" width="19.5703125" style="10" customWidth="1"/>
    <col min="13564" max="13564" width="13.7109375" style="10" customWidth="1"/>
    <col min="13565" max="13565" width="18" style="10" customWidth="1"/>
    <col min="13566" max="13566" width="17.5703125" style="10" customWidth="1"/>
    <col min="13567" max="13567" width="20.42578125" style="10" customWidth="1"/>
    <col min="13568" max="13568" width="8.5703125" style="10" customWidth="1"/>
    <col min="13569" max="13570" width="17.5703125" style="10" customWidth="1"/>
    <col min="13571" max="13571" width="8.7109375" style="10" customWidth="1"/>
    <col min="13572" max="13815" width="11.42578125" style="10"/>
    <col min="13816" max="13816" width="6" style="10" customWidth="1"/>
    <col min="13817" max="13817" width="4.28515625" style="10" customWidth="1"/>
    <col min="13818" max="13818" width="12.7109375" style="10" customWidth="1"/>
    <col min="13819" max="13819" width="19.5703125" style="10" customWidth="1"/>
    <col min="13820" max="13820" width="13.7109375" style="10" customWidth="1"/>
    <col min="13821" max="13821" width="18" style="10" customWidth="1"/>
    <col min="13822" max="13822" width="17.5703125" style="10" customWidth="1"/>
    <col min="13823" max="13823" width="20.42578125" style="10" customWidth="1"/>
    <col min="13824" max="13824" width="8.5703125" style="10" customWidth="1"/>
    <col min="13825" max="13826" width="17.5703125" style="10" customWidth="1"/>
    <col min="13827" max="13827" width="8.7109375" style="10" customWidth="1"/>
    <col min="13828" max="14071" width="11.42578125" style="10"/>
    <col min="14072" max="14072" width="6" style="10" customWidth="1"/>
    <col min="14073" max="14073" width="4.28515625" style="10" customWidth="1"/>
    <col min="14074" max="14074" width="12.7109375" style="10" customWidth="1"/>
    <col min="14075" max="14075" width="19.5703125" style="10" customWidth="1"/>
    <col min="14076" max="14076" width="13.7109375" style="10" customWidth="1"/>
    <col min="14077" max="14077" width="18" style="10" customWidth="1"/>
    <col min="14078" max="14078" width="17.5703125" style="10" customWidth="1"/>
    <col min="14079" max="14079" width="20.42578125" style="10" customWidth="1"/>
    <col min="14080" max="14080" width="8.5703125" style="10" customWidth="1"/>
    <col min="14081" max="14082" width="17.5703125" style="10" customWidth="1"/>
    <col min="14083" max="14083" width="8.7109375" style="10" customWidth="1"/>
    <col min="14084" max="14327" width="11.42578125" style="10"/>
    <col min="14328" max="14328" width="6" style="10" customWidth="1"/>
    <col min="14329" max="14329" width="4.28515625" style="10" customWidth="1"/>
    <col min="14330" max="14330" width="12.7109375" style="10" customWidth="1"/>
    <col min="14331" max="14331" width="19.5703125" style="10" customWidth="1"/>
    <col min="14332" max="14332" width="13.7109375" style="10" customWidth="1"/>
    <col min="14333" max="14333" width="18" style="10" customWidth="1"/>
    <col min="14334" max="14334" width="17.5703125" style="10" customWidth="1"/>
    <col min="14335" max="14335" width="20.42578125" style="10" customWidth="1"/>
    <col min="14336" max="14336" width="8.5703125" style="10" customWidth="1"/>
    <col min="14337" max="14338" width="17.5703125" style="10" customWidth="1"/>
    <col min="14339" max="14339" width="8.7109375" style="10" customWidth="1"/>
    <col min="14340" max="14583" width="11.42578125" style="10"/>
    <col min="14584" max="14584" width="6" style="10" customWidth="1"/>
    <col min="14585" max="14585" width="4.28515625" style="10" customWidth="1"/>
    <col min="14586" max="14586" width="12.7109375" style="10" customWidth="1"/>
    <col min="14587" max="14587" width="19.5703125" style="10" customWidth="1"/>
    <col min="14588" max="14588" width="13.7109375" style="10" customWidth="1"/>
    <col min="14589" max="14589" width="18" style="10" customWidth="1"/>
    <col min="14590" max="14590" width="17.5703125" style="10" customWidth="1"/>
    <col min="14591" max="14591" width="20.42578125" style="10" customWidth="1"/>
    <col min="14592" max="14592" width="8.5703125" style="10" customWidth="1"/>
    <col min="14593" max="14594" width="17.5703125" style="10" customWidth="1"/>
    <col min="14595" max="14595" width="8.7109375" style="10" customWidth="1"/>
    <col min="14596" max="14839" width="11.42578125" style="10"/>
    <col min="14840" max="14840" width="6" style="10" customWidth="1"/>
    <col min="14841" max="14841" width="4.28515625" style="10" customWidth="1"/>
    <col min="14842" max="14842" width="12.7109375" style="10" customWidth="1"/>
    <col min="14843" max="14843" width="19.5703125" style="10" customWidth="1"/>
    <col min="14844" max="14844" width="13.7109375" style="10" customWidth="1"/>
    <col min="14845" max="14845" width="18" style="10" customWidth="1"/>
    <col min="14846" max="14846" width="17.5703125" style="10" customWidth="1"/>
    <col min="14847" max="14847" width="20.42578125" style="10" customWidth="1"/>
    <col min="14848" max="14848" width="8.5703125" style="10" customWidth="1"/>
    <col min="14849" max="14850" width="17.5703125" style="10" customWidth="1"/>
    <col min="14851" max="14851" width="8.7109375" style="10" customWidth="1"/>
    <col min="14852" max="15095" width="11.42578125" style="10"/>
    <col min="15096" max="15096" width="6" style="10" customWidth="1"/>
    <col min="15097" max="15097" width="4.28515625" style="10" customWidth="1"/>
    <col min="15098" max="15098" width="12.7109375" style="10" customWidth="1"/>
    <col min="15099" max="15099" width="19.5703125" style="10" customWidth="1"/>
    <col min="15100" max="15100" width="13.7109375" style="10" customWidth="1"/>
    <col min="15101" max="15101" width="18" style="10" customWidth="1"/>
    <col min="15102" max="15102" width="17.5703125" style="10" customWidth="1"/>
    <col min="15103" max="15103" width="20.42578125" style="10" customWidth="1"/>
    <col min="15104" max="15104" width="8.5703125" style="10" customWidth="1"/>
    <col min="15105" max="15106" width="17.5703125" style="10" customWidth="1"/>
    <col min="15107" max="15107" width="8.7109375" style="10" customWidth="1"/>
    <col min="15108" max="15351" width="11.42578125" style="10"/>
    <col min="15352" max="15352" width="6" style="10" customWidth="1"/>
    <col min="15353" max="15353" width="4.28515625" style="10" customWidth="1"/>
    <col min="15354" max="15354" width="12.7109375" style="10" customWidth="1"/>
    <col min="15355" max="15355" width="19.5703125" style="10" customWidth="1"/>
    <col min="15356" max="15356" width="13.7109375" style="10" customWidth="1"/>
    <col min="15357" max="15357" width="18" style="10" customWidth="1"/>
    <col min="15358" max="15358" width="17.5703125" style="10" customWidth="1"/>
    <col min="15359" max="15359" width="20.42578125" style="10" customWidth="1"/>
    <col min="15360" max="15360" width="8.5703125" style="10" customWidth="1"/>
    <col min="15361" max="15362" width="17.5703125" style="10" customWidth="1"/>
    <col min="15363" max="15363" width="8.7109375" style="10" customWidth="1"/>
    <col min="15364" max="15607" width="11.42578125" style="10"/>
    <col min="15608" max="15608" width="6" style="10" customWidth="1"/>
    <col min="15609" max="15609" width="4.28515625" style="10" customWidth="1"/>
    <col min="15610" max="15610" width="12.7109375" style="10" customWidth="1"/>
    <col min="15611" max="15611" width="19.5703125" style="10" customWidth="1"/>
    <col min="15612" max="15612" width="13.7109375" style="10" customWidth="1"/>
    <col min="15613" max="15613" width="18" style="10" customWidth="1"/>
    <col min="15614" max="15614" width="17.5703125" style="10" customWidth="1"/>
    <col min="15615" max="15615" width="20.42578125" style="10" customWidth="1"/>
    <col min="15616" max="15616" width="8.5703125" style="10" customWidth="1"/>
    <col min="15617" max="15618" width="17.5703125" style="10" customWidth="1"/>
    <col min="15619" max="15619" width="8.7109375" style="10" customWidth="1"/>
    <col min="15620" max="15863" width="11.42578125" style="10"/>
    <col min="15864" max="15864" width="6" style="10" customWidth="1"/>
    <col min="15865" max="15865" width="4.28515625" style="10" customWidth="1"/>
    <col min="15866" max="15866" width="12.7109375" style="10" customWidth="1"/>
    <col min="15867" max="15867" width="19.5703125" style="10" customWidth="1"/>
    <col min="15868" max="15868" width="13.7109375" style="10" customWidth="1"/>
    <col min="15869" max="15869" width="18" style="10" customWidth="1"/>
    <col min="15870" max="15870" width="17.5703125" style="10" customWidth="1"/>
    <col min="15871" max="15871" width="20.42578125" style="10" customWidth="1"/>
    <col min="15872" max="15872" width="8.5703125" style="10" customWidth="1"/>
    <col min="15873" max="15874" width="17.5703125" style="10" customWidth="1"/>
    <col min="15875" max="15875" width="8.7109375" style="10" customWidth="1"/>
    <col min="15876" max="16119" width="11.42578125" style="10"/>
    <col min="16120" max="16120" width="6" style="10" customWidth="1"/>
    <col min="16121" max="16121" width="4.28515625" style="10" customWidth="1"/>
    <col min="16122" max="16122" width="12.7109375" style="10" customWidth="1"/>
    <col min="16123" max="16123" width="19.5703125" style="10" customWidth="1"/>
    <col min="16124" max="16124" width="13.7109375" style="10" customWidth="1"/>
    <col min="16125" max="16125" width="18" style="10" customWidth="1"/>
    <col min="16126" max="16126" width="17.5703125" style="10" customWidth="1"/>
    <col min="16127" max="16127" width="20.42578125" style="10" customWidth="1"/>
    <col min="16128" max="16128" width="8.5703125" style="10" customWidth="1"/>
    <col min="16129" max="16130" width="17.5703125" style="10" customWidth="1"/>
    <col min="16131" max="16131" width="8.7109375" style="10" customWidth="1"/>
    <col min="16132" max="16384" width="11.42578125" style="10"/>
  </cols>
  <sheetData>
    <row r="1" spans="1:14" s="6" customFormat="1" ht="15">
      <c r="A1" s="1"/>
      <c r="B1" s="2"/>
      <c r="C1" s="2"/>
      <c r="D1" s="2"/>
      <c r="E1" s="3"/>
      <c r="F1" s="3"/>
      <c r="G1" s="4"/>
      <c r="H1" s="4"/>
      <c r="I1" s="63"/>
      <c r="J1" s="72" t="s">
        <v>20</v>
      </c>
      <c r="K1" s="72"/>
    </row>
    <row r="2" spans="1:14" s="6" customFormat="1">
      <c r="B2" s="2"/>
      <c r="C2" s="2"/>
      <c r="D2" s="2"/>
      <c r="E2" s="3"/>
      <c r="F2" s="3"/>
      <c r="G2" s="4"/>
      <c r="H2" s="4"/>
      <c r="I2" s="63"/>
      <c r="J2" s="57"/>
      <c r="K2" s="57"/>
    </row>
    <row r="3" spans="1:14" s="6" customFormat="1" ht="12.75" customHeight="1">
      <c r="B3" s="2"/>
      <c r="C3" s="2"/>
      <c r="D3" s="2"/>
      <c r="E3" s="3"/>
      <c r="F3" s="3"/>
      <c r="G3" s="5"/>
      <c r="H3" s="5"/>
      <c r="I3" s="64"/>
      <c r="J3" s="57"/>
      <c r="K3" s="57"/>
    </row>
    <row r="4" spans="1:14" s="6" customFormat="1" ht="12.75" customHeight="1">
      <c r="B4" s="2"/>
      <c r="C4" s="2"/>
      <c r="D4" s="2"/>
      <c r="E4" s="3"/>
      <c r="F4" s="3"/>
      <c r="G4" s="5"/>
      <c r="H4" s="5"/>
      <c r="I4" s="64"/>
      <c r="J4" s="57"/>
      <c r="K4" s="57"/>
    </row>
    <row r="5" spans="1:14" s="6" customFormat="1" ht="12.75" customHeight="1">
      <c r="B5" s="2"/>
      <c r="C5" s="2"/>
      <c r="D5" s="2"/>
      <c r="E5" s="3"/>
      <c r="F5" s="3"/>
      <c r="G5" s="5"/>
      <c r="H5" s="5"/>
      <c r="I5" s="64"/>
      <c r="J5" s="57"/>
      <c r="K5" s="57"/>
    </row>
    <row r="6" spans="1:14" s="6" customFormat="1" ht="12.4" customHeight="1">
      <c r="B6" s="2"/>
      <c r="C6" s="2"/>
      <c r="D6" s="2"/>
      <c r="E6" s="3"/>
      <c r="F6" s="3"/>
      <c r="G6" s="5"/>
      <c r="H6" s="5"/>
      <c r="I6" s="64"/>
      <c r="J6" s="57"/>
      <c r="K6" s="57"/>
    </row>
    <row r="7" spans="1:14" s="6" customFormat="1" ht="19.899999999999999" customHeight="1">
      <c r="B7" s="2"/>
      <c r="C7" s="2"/>
      <c r="D7" s="2"/>
      <c r="E7" s="80"/>
      <c r="F7" s="81"/>
      <c r="G7" s="81"/>
      <c r="H7" s="81"/>
      <c r="I7" s="83"/>
      <c r="J7" s="83"/>
      <c r="K7" s="83"/>
      <c r="L7" s="83"/>
      <c r="M7" s="83"/>
    </row>
    <row r="8" spans="1:14" s="6" customFormat="1" ht="19.899999999999999" customHeight="1">
      <c r="B8" s="2"/>
      <c r="C8" s="2"/>
      <c r="D8" s="2"/>
      <c r="E8" s="80"/>
      <c r="F8" s="81"/>
      <c r="G8" s="81"/>
      <c r="H8" s="81"/>
      <c r="I8" s="83"/>
      <c r="J8" s="83"/>
      <c r="K8" s="83"/>
      <c r="L8" s="83"/>
      <c r="M8" s="83"/>
    </row>
    <row r="9" spans="1:14" s="6" customFormat="1" ht="19.899999999999999" customHeight="1">
      <c r="B9" s="2"/>
      <c r="C9" s="2"/>
      <c r="D9" s="2"/>
      <c r="E9" s="80"/>
      <c r="F9" s="81"/>
      <c r="G9" s="81"/>
      <c r="H9" s="81"/>
      <c r="I9" s="83"/>
      <c r="J9" s="83"/>
      <c r="K9" s="83"/>
      <c r="L9" s="83"/>
      <c r="M9" s="83"/>
    </row>
    <row r="10" spans="1:14" s="6" customFormat="1" ht="19.899999999999999" customHeight="1" thickBot="1">
      <c r="B10" s="2"/>
      <c r="C10" s="2"/>
      <c r="D10" s="2"/>
      <c r="E10" s="80"/>
      <c r="F10" s="81"/>
      <c r="G10" s="81"/>
      <c r="H10" s="81"/>
      <c r="I10" s="83"/>
      <c r="J10" s="83"/>
      <c r="K10" s="83"/>
      <c r="L10" s="83"/>
      <c r="M10" s="83"/>
    </row>
    <row r="11" spans="1:14" s="6" customFormat="1" ht="30" customHeight="1" thickBot="1">
      <c r="B11" s="2"/>
      <c r="C11" s="108" t="s">
        <v>49</v>
      </c>
      <c r="D11" s="109"/>
      <c r="E11" s="109"/>
      <c r="F11" s="109"/>
      <c r="G11" s="110"/>
      <c r="H11" s="81"/>
      <c r="I11" s="107" t="s">
        <v>34</v>
      </c>
      <c r="J11" s="107"/>
      <c r="K11" s="107"/>
      <c r="L11" s="107"/>
      <c r="M11" s="107"/>
      <c r="N11" s="107"/>
    </row>
    <row r="12" spans="1:14" s="6" customFormat="1" ht="30" customHeight="1" thickBot="1">
      <c r="B12" s="2"/>
      <c r="C12" s="108" t="s">
        <v>32</v>
      </c>
      <c r="D12" s="109"/>
      <c r="E12" s="109"/>
      <c r="F12" s="109"/>
      <c r="G12" s="110"/>
      <c r="H12" s="81"/>
      <c r="I12" s="108" t="s">
        <v>55</v>
      </c>
      <c r="J12" s="109"/>
      <c r="K12" s="109"/>
      <c r="L12" s="109"/>
      <c r="M12" s="109"/>
      <c r="N12" s="110"/>
    </row>
    <row r="13" spans="1:14" s="6" customFormat="1" ht="30" customHeight="1" thickBot="1">
      <c r="B13" s="2"/>
      <c r="C13" s="108" t="s">
        <v>40</v>
      </c>
      <c r="D13" s="109"/>
      <c r="E13" s="109"/>
      <c r="F13" s="109"/>
      <c r="G13" s="110"/>
      <c r="H13" s="81"/>
      <c r="I13" s="108" t="s">
        <v>56</v>
      </c>
      <c r="J13" s="109"/>
      <c r="K13" s="109"/>
      <c r="L13" s="109"/>
      <c r="M13" s="109"/>
      <c r="N13" s="110"/>
    </row>
    <row r="14" spans="1:14" s="6" customFormat="1" ht="30" customHeight="1" thickBot="1">
      <c r="B14" s="2"/>
      <c r="C14" s="108" t="s">
        <v>33</v>
      </c>
      <c r="D14" s="109"/>
      <c r="E14" s="109"/>
      <c r="F14" s="109"/>
      <c r="G14" s="110"/>
      <c r="H14" s="81"/>
      <c r="I14" s="108" t="s">
        <v>57</v>
      </c>
      <c r="J14" s="109"/>
      <c r="K14" s="109"/>
      <c r="L14" s="109"/>
      <c r="M14" s="109"/>
      <c r="N14" s="110"/>
    </row>
    <row r="15" spans="1:14" s="6" customFormat="1" ht="30" customHeight="1" thickBot="1">
      <c r="B15" s="2"/>
      <c r="C15" s="142" t="s">
        <v>45</v>
      </c>
      <c r="D15" s="143"/>
      <c r="E15" s="143"/>
      <c r="F15" s="143"/>
      <c r="G15" s="144"/>
      <c r="H15" s="82"/>
      <c r="I15" s="108" t="s">
        <v>50</v>
      </c>
      <c r="J15" s="109"/>
      <c r="K15" s="109"/>
      <c r="L15" s="109"/>
      <c r="M15" s="109"/>
      <c r="N15" s="110"/>
    </row>
    <row r="16" spans="1:14" s="6" customFormat="1" ht="30" customHeight="1" thickBot="1">
      <c r="B16" s="2"/>
      <c r="C16" s="148"/>
      <c r="D16" s="149"/>
      <c r="E16" s="149"/>
      <c r="F16" s="149"/>
      <c r="G16" s="150"/>
      <c r="H16" s="5"/>
      <c r="I16" s="159"/>
      <c r="J16" s="159"/>
      <c r="K16" s="159"/>
      <c r="L16" s="159"/>
      <c r="M16" s="159"/>
      <c r="N16" s="159"/>
    </row>
    <row r="17" spans="1:14" ht="30" customHeight="1" thickBot="1">
      <c r="A17" s="7"/>
      <c r="B17" s="7"/>
      <c r="C17" s="108" t="s">
        <v>46</v>
      </c>
      <c r="D17" s="109"/>
      <c r="E17" s="109"/>
      <c r="F17" s="109"/>
      <c r="G17" s="110"/>
      <c r="H17" s="9"/>
      <c r="I17" s="155" t="s">
        <v>35</v>
      </c>
      <c r="J17" s="160"/>
      <c r="K17" s="160"/>
      <c r="L17" s="160"/>
      <c r="M17" s="160"/>
      <c r="N17" s="156"/>
    </row>
    <row r="18" spans="1:14" ht="30" customHeight="1" thickBot="1">
      <c r="A18" s="7"/>
      <c r="B18" s="7"/>
      <c r="C18" s="108" t="s">
        <v>47</v>
      </c>
      <c r="D18" s="109"/>
      <c r="E18" s="109"/>
      <c r="F18" s="109"/>
      <c r="G18" s="110"/>
      <c r="H18" s="9"/>
      <c r="I18" s="155" t="s">
        <v>51</v>
      </c>
      <c r="J18" s="160"/>
      <c r="K18" s="160"/>
      <c r="L18" s="160"/>
      <c r="M18" s="160"/>
      <c r="N18" s="156"/>
    </row>
    <row r="19" spans="1:14" ht="37.15" customHeight="1">
      <c r="A19" s="7"/>
      <c r="B19" s="7"/>
      <c r="C19" s="82"/>
      <c r="D19" s="82"/>
      <c r="E19" s="82"/>
      <c r="F19" s="82"/>
      <c r="G19" s="82"/>
      <c r="H19" s="9"/>
      <c r="I19" s="9"/>
      <c r="J19" s="58"/>
      <c r="K19" s="58"/>
    </row>
    <row r="20" spans="1:14" ht="37.15" customHeight="1" thickBot="1">
      <c r="A20" s="7"/>
      <c r="B20" s="7"/>
      <c r="C20" s="82"/>
      <c r="D20" s="82"/>
      <c r="E20" s="82"/>
      <c r="F20" s="82"/>
      <c r="G20" s="82"/>
      <c r="H20" s="9"/>
      <c r="I20" s="9"/>
      <c r="J20" s="58"/>
      <c r="K20" s="58"/>
    </row>
    <row r="21" spans="1:14" ht="19.899999999999999" customHeight="1" thickBot="1">
      <c r="A21" s="7"/>
      <c r="B21" s="10"/>
      <c r="C21" s="10"/>
      <c r="D21" s="7"/>
      <c r="E21" s="8"/>
      <c r="F21" s="8"/>
      <c r="G21" s="9"/>
      <c r="H21" s="9"/>
      <c r="I21" s="157" t="s">
        <v>27</v>
      </c>
      <c r="J21" s="158"/>
      <c r="K21" s="87"/>
      <c r="L21" s="157" t="s">
        <v>44</v>
      </c>
      <c r="M21" s="171"/>
      <c r="N21" s="158"/>
    </row>
    <row r="22" spans="1:14" ht="60" customHeight="1" thickBot="1">
      <c r="A22" s="85"/>
      <c r="B22" s="10"/>
      <c r="C22" s="11"/>
      <c r="D22" s="11"/>
      <c r="E22" s="11"/>
      <c r="F22" s="11"/>
      <c r="G22" s="86" t="s">
        <v>0</v>
      </c>
      <c r="H22" s="79" t="s">
        <v>52</v>
      </c>
      <c r="I22" s="86" t="s">
        <v>30</v>
      </c>
      <c r="J22" s="86" t="s">
        <v>31</v>
      </c>
      <c r="K22" s="88"/>
      <c r="L22" s="86" t="s">
        <v>29</v>
      </c>
      <c r="M22" s="86" t="s">
        <v>42</v>
      </c>
      <c r="N22" s="86" t="s">
        <v>43</v>
      </c>
    </row>
    <row r="23" spans="1:14" ht="28.15" customHeight="1">
      <c r="A23" s="7"/>
      <c r="B23" s="12"/>
      <c r="C23" s="13"/>
      <c r="D23" s="14"/>
      <c r="E23" s="161" t="s">
        <v>48</v>
      </c>
      <c r="F23" s="162"/>
      <c r="G23" s="115" t="s">
        <v>1</v>
      </c>
      <c r="H23" s="115">
        <v>29</v>
      </c>
      <c r="I23" s="115">
        <v>16.920000000000002</v>
      </c>
      <c r="J23" s="115">
        <v>20.3</v>
      </c>
      <c r="K23" s="77"/>
      <c r="L23" s="124"/>
      <c r="M23" s="127">
        <f>L23*I23</f>
        <v>0</v>
      </c>
      <c r="N23" s="127">
        <f>L23*J23</f>
        <v>0</v>
      </c>
    </row>
    <row r="24" spans="1:14" s="16" customFormat="1" ht="28.15" customHeight="1">
      <c r="A24" s="15"/>
      <c r="B24" s="47"/>
      <c r="C24" s="15"/>
      <c r="E24" s="163"/>
      <c r="F24" s="164"/>
      <c r="G24" s="116"/>
      <c r="H24" s="116"/>
      <c r="I24" s="116"/>
      <c r="J24" s="116"/>
      <c r="K24" s="77"/>
      <c r="L24" s="125"/>
      <c r="M24" s="128"/>
      <c r="N24" s="128"/>
    </row>
    <row r="25" spans="1:14" ht="28.15" customHeight="1" thickBot="1">
      <c r="A25" s="7"/>
      <c r="B25" s="17"/>
      <c r="C25" s="7"/>
      <c r="E25" s="165"/>
      <c r="F25" s="166"/>
      <c r="G25" s="117"/>
      <c r="H25" s="117"/>
      <c r="I25" s="117"/>
      <c r="J25" s="117"/>
      <c r="K25" s="77"/>
      <c r="L25" s="126"/>
      <c r="M25" s="129"/>
      <c r="N25" s="129"/>
    </row>
    <row r="26" spans="1:14" ht="28.15" customHeight="1">
      <c r="A26" s="7"/>
      <c r="B26" s="17"/>
      <c r="C26" s="7"/>
      <c r="E26" s="163" t="s">
        <v>2</v>
      </c>
      <c r="F26" s="164"/>
      <c r="G26" s="116" t="s">
        <v>1</v>
      </c>
      <c r="H26" s="116">
        <v>31</v>
      </c>
      <c r="I26" s="121">
        <v>18.079999999999998</v>
      </c>
      <c r="J26" s="121">
        <v>21.7</v>
      </c>
      <c r="K26" s="78"/>
      <c r="L26" s="130"/>
      <c r="M26" s="127">
        <f>L26*I26</f>
        <v>0</v>
      </c>
      <c r="N26" s="127">
        <f>L26*J26</f>
        <v>0</v>
      </c>
    </row>
    <row r="27" spans="1:14" ht="28.15" customHeight="1">
      <c r="A27" s="7"/>
      <c r="B27" s="17"/>
      <c r="C27" s="7"/>
      <c r="E27" s="163"/>
      <c r="F27" s="164"/>
      <c r="G27" s="116"/>
      <c r="H27" s="116"/>
      <c r="I27" s="121"/>
      <c r="J27" s="121"/>
      <c r="K27" s="78"/>
      <c r="L27" s="175"/>
      <c r="M27" s="128"/>
      <c r="N27" s="128"/>
    </row>
    <row r="28" spans="1:14" ht="28.15" customHeight="1" thickBot="1">
      <c r="A28" s="7"/>
      <c r="B28" s="49"/>
      <c r="C28" s="50"/>
      <c r="D28" s="50"/>
      <c r="E28" s="165"/>
      <c r="F28" s="166"/>
      <c r="G28" s="117"/>
      <c r="H28" s="117"/>
      <c r="I28" s="122"/>
      <c r="J28" s="122"/>
      <c r="K28" s="78"/>
      <c r="L28" s="131"/>
      <c r="M28" s="129"/>
      <c r="N28" s="129"/>
    </row>
    <row r="29" spans="1:14" ht="18" customHeight="1" thickBot="1">
      <c r="A29" s="7"/>
      <c r="B29" s="176" t="s">
        <v>3</v>
      </c>
      <c r="C29" s="177"/>
      <c r="D29" s="177"/>
      <c r="E29" s="172" t="s">
        <v>4</v>
      </c>
      <c r="F29" s="173"/>
      <c r="G29" s="173"/>
      <c r="H29" s="173"/>
      <c r="I29" s="173"/>
      <c r="J29" s="174"/>
      <c r="K29" s="90"/>
      <c r="L29" s="89"/>
      <c r="M29" s="89"/>
      <c r="N29" s="89"/>
    </row>
    <row r="30" spans="1:14" s="18" customFormat="1" ht="13.9" customHeight="1" thickBot="1">
      <c r="B30" s="19"/>
      <c r="C30" s="19"/>
      <c r="D30" s="19"/>
      <c r="E30" s="20"/>
      <c r="F30" s="21"/>
      <c r="G30" s="22"/>
      <c r="H30" s="22"/>
      <c r="I30" s="65"/>
      <c r="J30" s="23"/>
      <c r="K30" s="23"/>
    </row>
    <row r="31" spans="1:14" s="24" customFormat="1" ht="61.15" customHeight="1" thickBot="1">
      <c r="B31" s="135"/>
      <c r="C31" s="25"/>
      <c r="D31" s="62"/>
      <c r="E31" s="167" t="s">
        <v>5</v>
      </c>
      <c r="F31" s="168"/>
      <c r="G31" s="75" t="s">
        <v>1</v>
      </c>
      <c r="H31" s="75">
        <v>35</v>
      </c>
      <c r="I31" s="75">
        <v>20.420000000000002</v>
      </c>
      <c r="J31" s="75">
        <v>24.5</v>
      </c>
      <c r="K31" s="77"/>
      <c r="L31" s="99"/>
      <c r="M31" s="96">
        <f>L31*I31</f>
        <v>0</v>
      </c>
      <c r="N31" s="96">
        <f>L31*J31</f>
        <v>0</v>
      </c>
    </row>
    <row r="32" spans="1:14" s="24" customFormat="1" ht="61.15" customHeight="1" thickBot="1">
      <c r="B32" s="178"/>
      <c r="C32" s="26"/>
      <c r="E32" s="167" t="s">
        <v>58</v>
      </c>
      <c r="F32" s="168"/>
      <c r="G32" s="75" t="s">
        <v>1</v>
      </c>
      <c r="H32" s="75">
        <v>35</v>
      </c>
      <c r="I32" s="75">
        <v>20.420000000000002</v>
      </c>
      <c r="J32" s="75">
        <v>24.5</v>
      </c>
      <c r="K32" s="77"/>
      <c r="L32" s="100"/>
      <c r="M32" s="96">
        <f>L32*I32</f>
        <v>0</v>
      </c>
      <c r="N32" s="96">
        <f>L32*J32</f>
        <v>0</v>
      </c>
    </row>
    <row r="33" spans="1:14" s="24" customFormat="1" ht="61.15" customHeight="1" thickBot="1">
      <c r="B33" s="178"/>
      <c r="C33" s="26"/>
      <c r="E33" s="167" t="s">
        <v>6</v>
      </c>
      <c r="F33" s="167"/>
      <c r="G33" s="75" t="s">
        <v>1</v>
      </c>
      <c r="H33" s="75">
        <v>35</v>
      </c>
      <c r="I33" s="75">
        <v>20.420000000000002</v>
      </c>
      <c r="J33" s="75">
        <v>24.5</v>
      </c>
      <c r="K33" s="77"/>
      <c r="L33" s="100"/>
      <c r="M33" s="96">
        <f>L33*I33</f>
        <v>0</v>
      </c>
      <c r="N33" s="96">
        <f>L33*J33</f>
        <v>0</v>
      </c>
    </row>
    <row r="34" spans="1:14" s="27" customFormat="1" ht="18" customHeight="1" thickBot="1">
      <c r="B34" s="169" t="s">
        <v>7</v>
      </c>
      <c r="C34" s="170"/>
      <c r="D34" s="170"/>
      <c r="E34" s="172" t="s">
        <v>8</v>
      </c>
      <c r="F34" s="173"/>
      <c r="G34" s="173"/>
      <c r="H34" s="173"/>
      <c r="I34" s="173"/>
      <c r="J34" s="174"/>
      <c r="K34" s="91"/>
      <c r="L34" s="89"/>
      <c r="M34" s="89"/>
      <c r="N34" s="89"/>
    </row>
    <row r="35" spans="1:14" s="27" customFormat="1" ht="13.9" customHeight="1" thickBot="1">
      <c r="B35" s="28"/>
      <c r="C35" s="28"/>
      <c r="D35" s="28"/>
      <c r="E35" s="29"/>
      <c r="F35" s="30"/>
      <c r="G35" s="31"/>
      <c r="H35" s="31"/>
      <c r="I35" s="31"/>
      <c r="J35" s="32"/>
      <c r="K35" s="32"/>
    </row>
    <row r="36" spans="1:14" s="33" customFormat="1" ht="52.5" customHeight="1" thickBot="1">
      <c r="B36" s="34"/>
      <c r="C36" s="35"/>
      <c r="D36" s="35"/>
      <c r="E36" s="111" t="s">
        <v>59</v>
      </c>
      <c r="F36" s="111"/>
      <c r="G36" s="75" t="s">
        <v>1</v>
      </c>
      <c r="H36" s="75">
        <v>51</v>
      </c>
      <c r="I36" s="75">
        <v>29.75</v>
      </c>
      <c r="J36" s="75">
        <v>35.700000000000003</v>
      </c>
      <c r="K36" s="104"/>
      <c r="L36" s="100"/>
      <c r="M36" s="96">
        <f>L36*I36</f>
        <v>0</v>
      </c>
      <c r="N36" s="96">
        <f>L36*J36</f>
        <v>0</v>
      </c>
    </row>
    <row r="37" spans="1:14" s="33" customFormat="1" ht="29.25" customHeight="1" thickBot="1">
      <c r="B37" s="36"/>
      <c r="E37" s="111" t="s">
        <v>53</v>
      </c>
      <c r="F37" s="111"/>
      <c r="G37" s="123" t="s">
        <v>1</v>
      </c>
      <c r="H37" s="123">
        <v>56</v>
      </c>
      <c r="I37" s="123">
        <v>32.67</v>
      </c>
      <c r="J37" s="123">
        <v>39.200000000000003</v>
      </c>
      <c r="K37" s="77"/>
      <c r="L37" s="130"/>
      <c r="M37" s="127">
        <f>L37*I37</f>
        <v>0</v>
      </c>
      <c r="N37" s="127">
        <f>L37*J37</f>
        <v>0</v>
      </c>
    </row>
    <row r="38" spans="1:14" s="33" customFormat="1" ht="29.25" customHeight="1" thickBot="1">
      <c r="B38" s="36"/>
      <c r="E38" s="111"/>
      <c r="F38" s="111"/>
      <c r="G38" s="123"/>
      <c r="H38" s="123"/>
      <c r="I38" s="123"/>
      <c r="J38" s="123"/>
      <c r="K38" s="77"/>
      <c r="L38" s="131"/>
      <c r="M38" s="129"/>
      <c r="N38" s="129"/>
    </row>
    <row r="39" spans="1:14" s="33" customFormat="1" ht="29.25" customHeight="1" thickBot="1">
      <c r="B39" s="36"/>
      <c r="E39" s="167" t="s">
        <v>9</v>
      </c>
      <c r="F39" s="167"/>
      <c r="G39" s="123" t="s">
        <v>1</v>
      </c>
      <c r="H39" s="123">
        <v>59</v>
      </c>
      <c r="I39" s="123">
        <v>34.42</v>
      </c>
      <c r="J39" s="123">
        <v>41.3</v>
      </c>
      <c r="K39" s="77"/>
      <c r="L39" s="130"/>
      <c r="M39" s="127">
        <f>L39*I39</f>
        <v>0</v>
      </c>
      <c r="N39" s="127">
        <f>L39*J39</f>
        <v>0</v>
      </c>
    </row>
    <row r="40" spans="1:14" s="33" customFormat="1" ht="29.25" customHeight="1" thickBot="1">
      <c r="B40" s="36"/>
      <c r="E40" s="167"/>
      <c r="F40" s="167"/>
      <c r="G40" s="123"/>
      <c r="H40" s="123"/>
      <c r="I40" s="123"/>
      <c r="J40" s="123"/>
      <c r="K40" s="77"/>
      <c r="L40" s="131"/>
      <c r="M40" s="129"/>
      <c r="N40" s="129"/>
    </row>
    <row r="41" spans="1:14" s="33" customFormat="1" ht="18" customHeight="1" thickBot="1">
      <c r="B41" s="105" t="s">
        <v>21</v>
      </c>
      <c r="C41" s="106"/>
      <c r="D41" s="106"/>
      <c r="E41" s="118" t="s">
        <v>10</v>
      </c>
      <c r="F41" s="119"/>
      <c r="G41" s="119"/>
      <c r="H41" s="119"/>
      <c r="I41" s="119"/>
      <c r="J41" s="120"/>
      <c r="K41" s="92"/>
      <c r="L41" s="93"/>
      <c r="M41" s="93"/>
      <c r="N41" s="93"/>
    </row>
    <row r="42" spans="1:14" s="33" customFormat="1" ht="13.9" customHeight="1" thickBot="1">
      <c r="B42" s="37"/>
      <c r="C42" s="37"/>
      <c r="D42" s="37"/>
      <c r="E42" s="38"/>
      <c r="F42" s="38"/>
      <c r="G42" s="38"/>
      <c r="H42" s="38"/>
      <c r="I42" s="66"/>
      <c r="J42" s="38"/>
      <c r="K42" s="38"/>
    </row>
    <row r="43" spans="1:14" s="33" customFormat="1" ht="166.9" customHeight="1" thickBot="1">
      <c r="B43" s="39"/>
      <c r="C43" s="40"/>
      <c r="D43" s="40"/>
      <c r="E43" s="111" t="s">
        <v>28</v>
      </c>
      <c r="F43" s="111"/>
      <c r="G43" s="75" t="s">
        <v>1</v>
      </c>
      <c r="H43" s="75">
        <v>48.5</v>
      </c>
      <c r="I43" s="75">
        <v>28.29</v>
      </c>
      <c r="J43" s="75">
        <v>33.950000000000003</v>
      </c>
      <c r="K43" s="77"/>
      <c r="L43" s="101"/>
      <c r="M43" s="97">
        <f>L43*I43</f>
        <v>0</v>
      </c>
      <c r="N43" s="96">
        <f>L43*J43</f>
        <v>0</v>
      </c>
    </row>
    <row r="44" spans="1:14" s="33" customFormat="1" ht="18" customHeight="1" thickBot="1">
      <c r="A44" s="41"/>
      <c r="B44" s="105" t="s">
        <v>22</v>
      </c>
      <c r="C44" s="106"/>
      <c r="D44" s="106"/>
      <c r="E44" s="118" t="s">
        <v>11</v>
      </c>
      <c r="F44" s="119"/>
      <c r="G44" s="119"/>
      <c r="H44" s="119"/>
      <c r="I44" s="119"/>
      <c r="J44" s="120"/>
      <c r="K44" s="92"/>
      <c r="L44" s="93"/>
      <c r="M44" s="102"/>
      <c r="N44" s="93"/>
    </row>
    <row r="45" spans="1:14" s="33" customFormat="1" ht="13.9" customHeight="1" thickBot="1">
      <c r="A45" s="41"/>
      <c r="B45" s="52"/>
      <c r="C45" s="52"/>
      <c r="D45" s="52"/>
      <c r="E45" s="51"/>
      <c r="F45" s="51"/>
      <c r="G45" s="51"/>
      <c r="H45" s="51"/>
      <c r="I45" s="67"/>
      <c r="J45" s="38"/>
      <c r="K45" s="38"/>
    </row>
    <row r="46" spans="1:14" s="33" customFormat="1" ht="15" customHeight="1">
      <c r="A46" s="41"/>
      <c r="B46" s="53"/>
      <c r="C46" s="54"/>
      <c r="D46" s="54"/>
      <c r="E46" s="112" t="s">
        <v>19</v>
      </c>
      <c r="F46" s="112"/>
      <c r="G46" s="115" t="s">
        <v>1</v>
      </c>
      <c r="H46" s="115">
        <v>97</v>
      </c>
      <c r="I46" s="115">
        <v>56.58</v>
      </c>
      <c r="J46" s="115">
        <v>67.900000000000006</v>
      </c>
      <c r="K46" s="77"/>
      <c r="L46" s="124"/>
      <c r="M46" s="127">
        <f>L46*I46</f>
        <v>0</v>
      </c>
      <c r="N46" s="127">
        <f>L46*J46</f>
        <v>0</v>
      </c>
    </row>
    <row r="47" spans="1:14" s="33" customFormat="1" ht="15" customHeight="1">
      <c r="A47" s="41"/>
      <c r="B47" s="55"/>
      <c r="C47" s="52"/>
      <c r="D47" s="52"/>
      <c r="E47" s="113"/>
      <c r="F47" s="113"/>
      <c r="G47" s="116"/>
      <c r="H47" s="116"/>
      <c r="I47" s="116"/>
      <c r="J47" s="116"/>
      <c r="K47" s="77"/>
      <c r="L47" s="125"/>
      <c r="M47" s="128"/>
      <c r="N47" s="128"/>
    </row>
    <row r="48" spans="1:14" s="33" customFormat="1" ht="15" customHeight="1">
      <c r="A48" s="41"/>
      <c r="B48" s="55"/>
      <c r="C48" s="52"/>
      <c r="D48" s="52"/>
      <c r="E48" s="113"/>
      <c r="F48" s="113"/>
      <c r="G48" s="116"/>
      <c r="H48" s="116"/>
      <c r="I48" s="116"/>
      <c r="J48" s="116"/>
      <c r="K48" s="77"/>
      <c r="L48" s="125"/>
      <c r="M48" s="128"/>
      <c r="N48" s="128"/>
    </row>
    <row r="49" spans="1:14" s="33" customFormat="1" ht="15" customHeight="1">
      <c r="A49" s="41"/>
      <c r="B49" s="55"/>
      <c r="C49" s="52"/>
      <c r="D49" s="52"/>
      <c r="E49" s="113"/>
      <c r="F49" s="113"/>
      <c r="G49" s="116"/>
      <c r="H49" s="116"/>
      <c r="I49" s="116"/>
      <c r="J49" s="116"/>
      <c r="K49" s="77"/>
      <c r="L49" s="125"/>
      <c r="M49" s="128"/>
      <c r="N49" s="128"/>
    </row>
    <row r="50" spans="1:14" s="33" customFormat="1" ht="15" customHeight="1">
      <c r="A50" s="41"/>
      <c r="B50" s="55"/>
      <c r="C50" s="52"/>
      <c r="D50" s="52"/>
      <c r="E50" s="113"/>
      <c r="F50" s="113"/>
      <c r="G50" s="116"/>
      <c r="H50" s="116"/>
      <c r="I50" s="116"/>
      <c r="J50" s="116"/>
      <c r="K50" s="77"/>
      <c r="L50" s="125"/>
      <c r="M50" s="128"/>
      <c r="N50" s="128"/>
    </row>
    <row r="51" spans="1:14" s="33" customFormat="1" ht="15" customHeight="1">
      <c r="A51" s="41"/>
      <c r="B51" s="55"/>
      <c r="C51" s="52"/>
      <c r="D51" s="52"/>
      <c r="E51" s="113"/>
      <c r="F51" s="113"/>
      <c r="G51" s="116"/>
      <c r="H51" s="116"/>
      <c r="I51" s="116"/>
      <c r="J51" s="116"/>
      <c r="K51" s="77"/>
      <c r="L51" s="125"/>
      <c r="M51" s="128"/>
      <c r="N51" s="128"/>
    </row>
    <row r="52" spans="1:14" s="33" customFormat="1" ht="15" customHeight="1">
      <c r="A52" s="41"/>
      <c r="B52" s="55"/>
      <c r="C52" s="52"/>
      <c r="D52" s="52"/>
      <c r="E52" s="113"/>
      <c r="F52" s="113"/>
      <c r="G52" s="116"/>
      <c r="H52" s="116"/>
      <c r="I52" s="116"/>
      <c r="J52" s="116"/>
      <c r="K52" s="77"/>
      <c r="L52" s="125"/>
      <c r="M52" s="128"/>
      <c r="N52" s="128"/>
    </row>
    <row r="53" spans="1:14" s="33" customFormat="1" ht="15" customHeight="1">
      <c r="A53" s="41"/>
      <c r="B53" s="55"/>
      <c r="C53" s="52"/>
      <c r="D53" s="52"/>
      <c r="E53" s="113"/>
      <c r="F53" s="113"/>
      <c r="G53" s="116"/>
      <c r="H53" s="116"/>
      <c r="I53" s="116"/>
      <c r="J53" s="116"/>
      <c r="K53" s="77"/>
      <c r="L53" s="125"/>
      <c r="M53" s="128"/>
      <c r="N53" s="128"/>
    </row>
    <row r="54" spans="1:14" s="33" customFormat="1" ht="15" customHeight="1">
      <c r="A54" s="41"/>
      <c r="B54" s="55"/>
      <c r="C54" s="52"/>
      <c r="D54" s="52"/>
      <c r="E54" s="113"/>
      <c r="F54" s="113"/>
      <c r="G54" s="116"/>
      <c r="H54" s="116"/>
      <c r="I54" s="116"/>
      <c r="J54" s="116"/>
      <c r="K54" s="77"/>
      <c r="L54" s="125"/>
      <c r="M54" s="128"/>
      <c r="N54" s="128"/>
    </row>
    <row r="55" spans="1:14" s="33" customFormat="1" ht="15" customHeight="1">
      <c r="A55" s="41"/>
      <c r="B55" s="55"/>
      <c r="C55" s="52"/>
      <c r="D55" s="52"/>
      <c r="E55" s="113"/>
      <c r="F55" s="113"/>
      <c r="G55" s="116"/>
      <c r="H55" s="116"/>
      <c r="I55" s="116"/>
      <c r="J55" s="116"/>
      <c r="K55" s="77"/>
      <c r="L55" s="125"/>
      <c r="M55" s="128"/>
      <c r="N55" s="128"/>
    </row>
    <row r="56" spans="1:14" s="33" customFormat="1" ht="15" customHeight="1">
      <c r="A56" s="41"/>
      <c r="B56" s="55"/>
      <c r="C56" s="52"/>
      <c r="D56" s="52"/>
      <c r="E56" s="113"/>
      <c r="F56" s="113"/>
      <c r="G56" s="116"/>
      <c r="H56" s="116"/>
      <c r="I56" s="116"/>
      <c r="J56" s="116"/>
      <c r="K56" s="77"/>
      <c r="L56" s="125"/>
      <c r="M56" s="128"/>
      <c r="N56" s="128"/>
    </row>
    <row r="57" spans="1:14" s="33" customFormat="1" ht="15" customHeight="1" thickBot="1">
      <c r="A57" s="41"/>
      <c r="B57" s="55"/>
      <c r="C57" s="52"/>
      <c r="D57" s="52"/>
      <c r="E57" s="114"/>
      <c r="F57" s="114"/>
      <c r="G57" s="117"/>
      <c r="H57" s="117"/>
      <c r="I57" s="117"/>
      <c r="J57" s="117"/>
      <c r="K57" s="77"/>
      <c r="L57" s="126"/>
      <c r="M57" s="129"/>
      <c r="N57" s="129"/>
    </row>
    <row r="58" spans="1:14" s="33" customFormat="1" ht="18" customHeight="1" thickBot="1">
      <c r="A58" s="41"/>
      <c r="B58" s="105" t="s">
        <v>17</v>
      </c>
      <c r="C58" s="106"/>
      <c r="D58" s="106"/>
      <c r="E58" s="118" t="s">
        <v>18</v>
      </c>
      <c r="F58" s="119"/>
      <c r="G58" s="119"/>
      <c r="H58" s="119"/>
      <c r="I58" s="119"/>
      <c r="J58" s="120"/>
      <c r="K58" s="92"/>
      <c r="L58" s="93"/>
      <c r="M58" s="93"/>
      <c r="N58" s="93"/>
    </row>
    <row r="59" spans="1:14" s="33" customFormat="1" ht="13.9" customHeight="1">
      <c r="A59" s="41"/>
      <c r="B59" s="52"/>
      <c r="C59" s="52"/>
      <c r="D59" s="52"/>
      <c r="E59" s="51"/>
      <c r="F59" s="51"/>
      <c r="G59" s="51"/>
      <c r="H59" s="51"/>
      <c r="I59" s="67"/>
      <c r="J59" s="38"/>
      <c r="K59" s="38"/>
    </row>
    <row r="60" spans="1:14" s="33" customFormat="1" ht="13.9" customHeight="1" thickBot="1">
      <c r="B60" s="42"/>
      <c r="C60" s="42"/>
      <c r="D60" s="42"/>
      <c r="E60" s="43"/>
      <c r="F60" s="43"/>
      <c r="G60" s="43"/>
      <c r="H60" s="43"/>
      <c r="I60" s="68"/>
      <c r="J60" s="59"/>
      <c r="K60" s="59"/>
    </row>
    <row r="61" spans="1:14" s="33" customFormat="1" ht="87" customHeight="1" thickBot="1">
      <c r="A61" s="41"/>
      <c r="B61" s="135"/>
      <c r="C61" s="25"/>
      <c r="D61" s="62"/>
      <c r="E61" s="137" t="s">
        <v>12</v>
      </c>
      <c r="F61" s="138"/>
      <c r="G61" s="75" t="s">
        <v>1</v>
      </c>
      <c r="H61" s="75">
        <v>28</v>
      </c>
      <c r="I61" s="75">
        <v>16.329999999999998</v>
      </c>
      <c r="J61" s="75">
        <v>19.600000000000001</v>
      </c>
      <c r="K61" s="77"/>
      <c r="L61" s="99"/>
      <c r="M61" s="96">
        <f>L61*I61</f>
        <v>0</v>
      </c>
      <c r="N61" s="96">
        <f>L61*J61</f>
        <v>0</v>
      </c>
    </row>
    <row r="62" spans="1:14" s="33" customFormat="1" ht="87" customHeight="1" thickBot="1">
      <c r="A62" s="41"/>
      <c r="B62" s="136"/>
      <c r="C62" s="56"/>
      <c r="D62" s="56"/>
      <c r="E62" s="137" t="s">
        <v>13</v>
      </c>
      <c r="F62" s="139"/>
      <c r="G62" s="75" t="s">
        <v>14</v>
      </c>
      <c r="H62" s="75">
        <v>39</v>
      </c>
      <c r="I62" s="75">
        <v>22.75</v>
      </c>
      <c r="J62" s="75">
        <v>27.3</v>
      </c>
      <c r="K62" s="77"/>
      <c r="L62" s="99"/>
      <c r="M62" s="96">
        <f t="shared" ref="M62" si="0">L62*I62</f>
        <v>0</v>
      </c>
      <c r="N62" s="96">
        <f t="shared" ref="N62" si="1">L62*J62</f>
        <v>0</v>
      </c>
    </row>
    <row r="63" spans="1:14" s="33" customFormat="1" ht="21" customHeight="1" thickBot="1">
      <c r="A63" s="41"/>
      <c r="B63" s="140" t="s">
        <v>15</v>
      </c>
      <c r="C63" s="141"/>
      <c r="D63" s="141"/>
      <c r="E63" s="152" t="s">
        <v>16</v>
      </c>
      <c r="F63" s="153"/>
      <c r="G63" s="153"/>
      <c r="H63" s="153"/>
      <c r="I63" s="153"/>
      <c r="J63" s="154"/>
      <c r="K63" s="94"/>
      <c r="L63" s="95"/>
      <c r="M63" s="95"/>
      <c r="N63" s="95"/>
    </row>
    <row r="64" spans="1:14" s="33" customFormat="1" ht="21" customHeight="1">
      <c r="A64" s="41"/>
      <c r="B64" s="42"/>
      <c r="C64" s="42"/>
      <c r="D64" s="42"/>
      <c r="E64" s="48"/>
      <c r="F64" s="48"/>
      <c r="G64" s="48"/>
      <c r="H64" s="48"/>
      <c r="I64" s="69"/>
      <c r="J64" s="60"/>
      <c r="K64" s="60"/>
    </row>
    <row r="65" spans="1:14" s="33" customFormat="1" ht="21" customHeight="1" thickBot="1">
      <c r="A65" s="41"/>
      <c r="B65" s="42"/>
      <c r="C65" s="42"/>
      <c r="D65" s="42"/>
      <c r="E65" s="48"/>
      <c r="F65" s="48"/>
      <c r="G65" s="48"/>
      <c r="H65" s="48"/>
      <c r="I65" s="69"/>
      <c r="J65" s="60"/>
      <c r="K65" s="60"/>
    </row>
    <row r="66" spans="1:14" s="33" customFormat="1" ht="30" customHeight="1" thickBot="1">
      <c r="A66" s="41"/>
      <c r="B66" s="42"/>
      <c r="C66" s="42"/>
      <c r="D66" s="74"/>
      <c r="E66" s="155" t="s">
        <v>37</v>
      </c>
      <c r="F66" s="156"/>
      <c r="G66" s="98"/>
      <c r="H66" s="103" t="s">
        <v>54</v>
      </c>
      <c r="I66" s="76"/>
      <c r="J66" s="75" t="s">
        <v>38</v>
      </c>
      <c r="K66" s="77"/>
      <c r="L66" s="101">
        <f>SUM(L23:L64)</f>
        <v>0</v>
      </c>
      <c r="M66" s="97">
        <f>SUM(M23:M64)</f>
        <v>0</v>
      </c>
      <c r="N66" s="97">
        <f>SUM(N23:N64)</f>
        <v>0</v>
      </c>
    </row>
    <row r="67" spans="1:14" s="33" customFormat="1" ht="30" customHeight="1" thickBot="1">
      <c r="A67" s="41"/>
      <c r="B67" s="42"/>
      <c r="C67" s="42"/>
      <c r="D67" s="74"/>
      <c r="E67" s="74"/>
      <c r="F67" s="74"/>
      <c r="G67" s="75"/>
      <c r="H67" s="103" t="s">
        <v>36</v>
      </c>
      <c r="I67" s="76"/>
      <c r="J67" s="76"/>
      <c r="K67" s="76"/>
    </row>
    <row r="68" spans="1:14" s="33" customFormat="1" ht="12.4" customHeight="1">
      <c r="A68" s="41"/>
      <c r="B68" s="42"/>
      <c r="C68" s="42"/>
      <c r="D68" s="74"/>
      <c r="E68" s="74"/>
      <c r="F68" s="74"/>
      <c r="G68" s="74"/>
      <c r="H68" s="73"/>
      <c r="I68" s="76"/>
      <c r="J68" s="142" t="s">
        <v>39</v>
      </c>
      <c r="K68" s="143"/>
      <c r="L68" s="143"/>
      <c r="M68" s="143"/>
      <c r="N68" s="144"/>
    </row>
    <row r="69" spans="1:14" s="33" customFormat="1" ht="20.65" customHeight="1">
      <c r="A69" s="41"/>
      <c r="B69" s="71" t="s">
        <v>23</v>
      </c>
      <c r="C69" s="42"/>
      <c r="D69" s="74"/>
      <c r="E69" s="74"/>
      <c r="F69" s="74"/>
      <c r="G69" s="74"/>
      <c r="H69" s="73"/>
      <c r="I69" s="76"/>
      <c r="J69" s="145"/>
      <c r="K69" s="146"/>
      <c r="L69" s="146"/>
      <c r="M69" s="146"/>
      <c r="N69" s="147"/>
    </row>
    <row r="70" spans="1:14" s="33" customFormat="1" ht="20.65" customHeight="1">
      <c r="A70" s="41"/>
      <c r="B70" s="71"/>
      <c r="C70" s="42"/>
      <c r="D70" s="74"/>
      <c r="E70" s="74"/>
      <c r="F70" s="74"/>
      <c r="G70" s="74"/>
      <c r="H70" s="73"/>
      <c r="I70" s="76"/>
      <c r="J70" s="145"/>
      <c r="K70" s="146"/>
      <c r="L70" s="146"/>
      <c r="M70" s="146"/>
      <c r="N70" s="147"/>
    </row>
    <row r="71" spans="1:14" s="33" customFormat="1" ht="44.65" customHeight="1">
      <c r="A71" s="41"/>
      <c r="B71" s="151" t="s">
        <v>24</v>
      </c>
      <c r="C71" s="151"/>
      <c r="D71" s="151"/>
      <c r="E71" s="151"/>
      <c r="F71" s="151"/>
      <c r="G71" s="151"/>
      <c r="H71" s="151"/>
      <c r="I71" s="76"/>
      <c r="J71" s="145"/>
      <c r="K71" s="146"/>
      <c r="L71" s="146"/>
      <c r="M71" s="146"/>
      <c r="N71" s="147"/>
    </row>
    <row r="72" spans="1:14" s="33" customFormat="1" ht="43.5" customHeight="1">
      <c r="A72" s="41"/>
      <c r="B72" s="151"/>
      <c r="C72" s="151"/>
      <c r="D72" s="151"/>
      <c r="E72" s="151"/>
      <c r="F72" s="151"/>
      <c r="G72" s="151"/>
      <c r="H72" s="151"/>
      <c r="I72" s="76"/>
      <c r="J72" s="145"/>
      <c r="K72" s="146"/>
      <c r="L72" s="146"/>
      <c r="M72" s="146"/>
      <c r="N72" s="147"/>
    </row>
    <row r="73" spans="1:14" s="33" customFormat="1" ht="12.4" customHeight="1" thickBot="1">
      <c r="A73" s="41"/>
      <c r="C73" s="42"/>
      <c r="D73" s="42"/>
      <c r="E73" s="43"/>
      <c r="F73" s="43"/>
      <c r="G73" s="43"/>
      <c r="H73" s="43"/>
      <c r="I73" s="68"/>
      <c r="J73" s="148"/>
      <c r="K73" s="149"/>
      <c r="L73" s="149"/>
      <c r="M73" s="149"/>
      <c r="N73" s="150"/>
    </row>
    <row r="74" spans="1:14" s="33" customFormat="1" ht="27.75" customHeight="1">
      <c r="A74" s="41"/>
      <c r="B74" s="134" t="s">
        <v>41</v>
      </c>
      <c r="C74" s="134"/>
      <c r="D74" s="134"/>
      <c r="E74" s="134"/>
      <c r="F74" s="134"/>
      <c r="G74" s="134"/>
      <c r="H74" s="134"/>
      <c r="I74" s="84"/>
      <c r="J74" s="84"/>
      <c r="K74" s="84"/>
    </row>
    <row r="75" spans="1:14" s="33" customFormat="1" ht="37.5" customHeight="1">
      <c r="A75" s="132" t="s">
        <v>25</v>
      </c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</row>
    <row r="76" spans="1:14" s="33" customFormat="1" ht="18.75" customHeight="1">
      <c r="A76" s="133" t="s">
        <v>26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</row>
    <row r="77" spans="1:14" s="33" customFormat="1" ht="14.25" customHeight="1">
      <c r="B77" s="37"/>
      <c r="C77" s="37"/>
      <c r="D77" s="37"/>
      <c r="E77" s="44"/>
      <c r="F77" s="38"/>
      <c r="G77" s="38"/>
      <c r="H77" s="38"/>
      <c r="I77" s="66"/>
      <c r="J77" s="38"/>
      <c r="K77" s="38"/>
    </row>
    <row r="78" spans="1:14">
      <c r="E78" s="44"/>
    </row>
    <row r="79" spans="1:14">
      <c r="E79" s="44"/>
    </row>
  </sheetData>
  <mergeCells count="84">
    <mergeCell ref="B44:D44"/>
    <mergeCell ref="L21:N21"/>
    <mergeCell ref="E44:J44"/>
    <mergeCell ref="E29:J29"/>
    <mergeCell ref="E34:J34"/>
    <mergeCell ref="E41:J41"/>
    <mergeCell ref="N23:N25"/>
    <mergeCell ref="L26:L28"/>
    <mergeCell ref="M26:M28"/>
    <mergeCell ref="N26:N28"/>
    <mergeCell ref="B41:D41"/>
    <mergeCell ref="E33:F33"/>
    <mergeCell ref="B29:D29"/>
    <mergeCell ref="E32:F32"/>
    <mergeCell ref="B31:B33"/>
    <mergeCell ref="E39:F40"/>
    <mergeCell ref="E31:F31"/>
    <mergeCell ref="B34:D34"/>
    <mergeCell ref="E36:F36"/>
    <mergeCell ref="E37:F38"/>
    <mergeCell ref="E26:F28"/>
    <mergeCell ref="C15:G16"/>
    <mergeCell ref="G23:G25"/>
    <mergeCell ref="H23:H25"/>
    <mergeCell ref="C18:G18"/>
    <mergeCell ref="C17:G17"/>
    <mergeCell ref="E23:F25"/>
    <mergeCell ref="I21:J21"/>
    <mergeCell ref="I23:I25"/>
    <mergeCell ref="J23:J25"/>
    <mergeCell ref="I16:N16"/>
    <mergeCell ref="I15:N15"/>
    <mergeCell ref="I17:N17"/>
    <mergeCell ref="I18:N18"/>
    <mergeCell ref="A75:N75"/>
    <mergeCell ref="A76:N76"/>
    <mergeCell ref="B74:H74"/>
    <mergeCell ref="B61:B62"/>
    <mergeCell ref="E61:F61"/>
    <mergeCell ref="E62:F62"/>
    <mergeCell ref="B63:D63"/>
    <mergeCell ref="J68:N73"/>
    <mergeCell ref="B71:H72"/>
    <mergeCell ref="E63:J63"/>
    <mergeCell ref="E66:F66"/>
    <mergeCell ref="L46:L57"/>
    <mergeCell ref="M46:M57"/>
    <mergeCell ref="L23:L25"/>
    <mergeCell ref="M23:M25"/>
    <mergeCell ref="N39:N40"/>
    <mergeCell ref="N46:N57"/>
    <mergeCell ref="L39:L40"/>
    <mergeCell ref="M39:M40"/>
    <mergeCell ref="L37:L38"/>
    <mergeCell ref="M37:M38"/>
    <mergeCell ref="N37:N38"/>
    <mergeCell ref="I26:I28"/>
    <mergeCell ref="G39:G40"/>
    <mergeCell ref="H39:H40"/>
    <mergeCell ref="J26:J28"/>
    <mergeCell ref="G26:G28"/>
    <mergeCell ref="H26:H28"/>
    <mergeCell ref="I37:I38"/>
    <mergeCell ref="J37:J38"/>
    <mergeCell ref="I39:I40"/>
    <mergeCell ref="J39:J40"/>
    <mergeCell ref="G37:G38"/>
    <mergeCell ref="H37:H38"/>
    <mergeCell ref="B58:D58"/>
    <mergeCell ref="I11:N11"/>
    <mergeCell ref="C11:G11"/>
    <mergeCell ref="C12:G12"/>
    <mergeCell ref="C13:G13"/>
    <mergeCell ref="C14:G14"/>
    <mergeCell ref="I13:N13"/>
    <mergeCell ref="I12:N12"/>
    <mergeCell ref="I14:N14"/>
    <mergeCell ref="E43:F43"/>
    <mergeCell ref="E46:F57"/>
    <mergeCell ref="G46:G57"/>
    <mergeCell ref="E58:J58"/>
    <mergeCell ref="H46:H57"/>
    <mergeCell ref="I46:I57"/>
    <mergeCell ref="J46:J57"/>
  </mergeCells>
  <phoneticPr fontId="37" type="noConversion"/>
  <hyperlinks>
    <hyperlink ref="A76" r:id="rId1" xr:uid="{F9BD6BE9-A327-49DE-ADA7-5B41A2477947}"/>
  </hyperlinks>
  <printOptions horizontalCentered="1" verticalCentered="1"/>
  <pageMargins left="0" right="0" top="0" bottom="0" header="0" footer="0"/>
  <pageSetup paperSize="9" scale="34" orientation="portrait" r:id="rId2"/>
  <headerFooter alignWithMargins="0">
    <oddFooter>&amp;R&amp;P/&amp;N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TARIF 2024</vt:lpstr>
      <vt:lpstr>'TARIF 2024'!Impression_des_titres</vt:lpstr>
      <vt:lpstr>'TARIF 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Anne</dc:creator>
  <cp:keywords>Keywords</cp:keywords>
  <cp:lastModifiedBy>Hervé DUBOSQ</cp:lastModifiedBy>
  <cp:lastPrinted>2023-01-26T11:01:19Z</cp:lastPrinted>
  <dcterms:created xsi:type="dcterms:W3CDTF">2019-12-17T10:17:34Z</dcterms:created>
  <dcterms:modified xsi:type="dcterms:W3CDTF">2024-11-12T14:16:47Z</dcterms:modified>
</cp:coreProperties>
</file>